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D8D7958F-2BE2-4EAC-9C29-E37D452704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P H 2024" sheetId="1" r:id="rId1"/>
  </sheets>
  <definedNames>
    <definedName name="_xlnm._FilterDatabase" localSheetId="0" hidden="1">'CAP H 2024'!$A$1:$K$2</definedName>
    <definedName name="_xlnm.Print_Titles" localSheetId="0">'CAP H 2024'!$1:$1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" l="1"/>
  <c r="J9" i="1"/>
  <c r="J6" i="1"/>
</calcChain>
</file>

<file path=xl/sharedStrings.xml><?xml version="1.0" encoding="utf-8"?>
<sst xmlns="http://schemas.openxmlformats.org/spreadsheetml/2006/main" count="137" uniqueCount="62">
  <si>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</si>
  <si>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</si>
  <si>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</si>
  <si>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</si>
  <si>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</si>
  <si>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</si>
  <si>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</si>
  <si>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</si>
  <si>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t>IMPORTO ORDINE
(comprensivo di oneri aggiuntivi)</t>
  </si>
  <si>
    <t>N. PARTECIPANTI</t>
  </si>
  <si>
    <t>a definizione giudizio</t>
  </si>
  <si>
    <t>1</t>
  </si>
  <si>
    <t>Affidamento diretto</t>
  </si>
  <si>
    <t>patrocinio legale</t>
  </si>
  <si>
    <t>Avv. Sara Valaguzza</t>
  </si>
  <si>
    <t>Incarico professionale per la difesa e rappresentanza nel giudizio proposto  avanti il TAR Lombardia – Milano</t>
  </si>
  <si>
    <t>In fase di acquisizione</t>
  </si>
  <si>
    <t>Avv. Carlo Giuseppe Saronni</t>
  </si>
  <si>
    <t>Incarico professionale per l’attività giudiziale nel procedimento di consulenza tecnica preventiva ex art. 696 bis c.p.c. promosso da Amministrazione Comunale  avanti al Tribunale di Milano, sez. Impresa “B”</t>
  </si>
  <si>
    <t>consulenza tecnica</t>
  </si>
  <si>
    <t xml:space="preserve">Bernoni &amp; Partners </t>
  </si>
  <si>
    <t>Attività di Consulente Tecnico di Parte (CTP)  per attività giudiziale nel procedimento di cui al provvedimento n. 2400415</t>
  </si>
  <si>
    <t>acquisita</t>
  </si>
  <si>
    <t>N.P.</t>
  </si>
  <si>
    <t>KPMG Advisory S.p.A.</t>
  </si>
  <si>
    <t>Attività di assistenza e consulenza in materia di privacy e data protection nell’ambito del Contratto di Service con SASOM S.r.l.</t>
  </si>
  <si>
    <t xml:space="preserve">Affidamento in sanatoria per assistenza, rappresentanza e difesa nella controversia giudiziale instaurata dinanzi al Tribunale Amministrativo Regionale per la Lombardia-Milano </t>
  </si>
  <si>
    <t>Studio Legale Robaldo - Ferraris</t>
  </si>
  <si>
    <t>Studio Bernoni &amp; Partners</t>
  </si>
  <si>
    <t xml:space="preserve">Attività di Consulente Tecnico di Parte (CTP) nella causa n. RG 44212/2023 </t>
  </si>
  <si>
    <t>consulenza tecnico/legale</t>
  </si>
  <si>
    <t>Latour Giuseppe</t>
  </si>
  <si>
    <t>consulenza</t>
  </si>
  <si>
    <t>Moderazione convegno Infrastrutture sostenibili e digitalizzazione.</t>
  </si>
  <si>
    <t>in fase di acquisizione</t>
  </si>
  <si>
    <t>Incarico per l’assistenza a CAP Holding S.p.A. nella predisposizione delle memorie difensive relative alla nuova fase decisionale apertasi nel giudizio avanti al TAR Milano</t>
  </si>
  <si>
    <t>Studio Legale Galbiati, Sacchi e Associati</t>
  </si>
  <si>
    <t>Jacopo Tondelli</t>
  </si>
  <si>
    <t>Avv. Elena Tieghi</t>
  </si>
  <si>
    <t>Consulenza e assistenza Accordo Privacy  RAB</t>
  </si>
  <si>
    <t xml:space="preserve">Moderazione convegno Frammenti di identità: dialogo tra architettura e territorio </t>
  </si>
  <si>
    <t>Marzia Bolpagni</t>
  </si>
  <si>
    <t>Partecipazione convegno infrastrutture sostenibili e digitalizzazione 7.05</t>
  </si>
  <si>
    <t>Assistenza e difesa legale nell’ambito del procedimento penale  pendente avanti il Tribunale monocratico di Milano.</t>
  </si>
  <si>
    <t>LCA Studio legale</t>
  </si>
  <si>
    <r>
      <t xml:space="preserve">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 xml:space="preserve">D. LGS. 39/2013 E/O DICHIARAZIONE </t>
    </r>
    <r>
      <rPr>
        <b/>
        <i/>
        <sz val="9"/>
        <color theme="1"/>
        <rFont val="Calibri Light"/>
        <family val="2"/>
      </rPr>
      <t xml:space="preserve">EX </t>
    </r>
    <r>
      <rPr>
        <b/>
        <sz val="9"/>
        <color theme="1"/>
        <rFont val="Calibri Light"/>
        <family val="2"/>
      </rPr>
      <t>D. LGS. 33/2013</t>
    </r>
  </si>
  <si>
    <t>Incarico di consulenza tecnica in favore della difesa nel procedimento penale avanti al Tribunale di Milano</t>
  </si>
  <si>
    <t>Arch. Luigi Carretta</t>
  </si>
  <si>
    <t>Incarico di assistenza legale nella controversia instaurata  avanti al Tribunale di Milano</t>
  </si>
  <si>
    <t>Studio Associato Gorgoni Pellati Lombardini</t>
  </si>
  <si>
    <t>Incarico assistenza legale denuncia contro ignoti</t>
  </si>
  <si>
    <t>Studio Legale LCZ</t>
  </si>
  <si>
    <t>NP</t>
  </si>
  <si>
    <t>Avv. Simone Valmori</t>
  </si>
  <si>
    <t>Incarico per l’assistenza nella vertenza relativa all’imposta di registro pagata nell'anno 2017 per riqualificazione dell'acquisto da Amga Legnano del 22/12/2015. Rimborso del pagamento avvenuto in pendenza di giudizio.</t>
  </si>
  <si>
    <t xml:space="preserve">Assistenza e difesa legale nel giudizio di Cassazione per l'impugnazione della Sentenza    Corte di Giustizia Tributaria di 2° Grado della Lombardia </t>
  </si>
  <si>
    <t>Consulenza Trattamento Dati  RAB 2024</t>
  </si>
  <si>
    <t>Prof. Stefano Pozzoli</t>
  </si>
  <si>
    <t>Assistenza e supporto giuridico-amministrativo con riferimento alle operazioni societarie in ambito pubblicistico come da aggiornamento del Piano Industriale di Gruppo CAP</t>
  </si>
  <si>
    <t>CAP Holding SpA -  Aggiornato al 31.12.2024</t>
  </si>
  <si>
    <t>Servizio di interpretariato per n° 20 ore da utilizzare per Vincenzo Triolo.</t>
  </si>
  <si>
    <t>Sara Pranovi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</si>
</sst>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 Light"/>
      <family val="2"/>
    </font>
    <font>
      <b/>
      <sz val="9"/>
      <color theme="1"/>
      <name val="Calibri Light"/>
      <family val="2"/>
    </font>
    <font>
      <b/>
      <i/>
      <sz val="9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="95" zoomScaleNormal="95" workbookViewId="0">
      <pane ySplit="1" topLeftCell="A20" activePane="bottomLeft" state="frozen"/>
      <selection pane="bottomLeft" activeCell="B22" sqref="B22"/>
    </sheetView>
  </sheetViews>
  <sheetFormatPr defaultColWidth="8.88671875" defaultRowHeight="13.8" x14ac:dyDescent="0.3"/>
  <cols>
    <col min="1" max="1" width="16.109375" style="6" customWidth="1"/>
    <col min="2" max="2" width="37.21875" style="11" customWidth="1"/>
    <col min="3" max="3" width="15.33203125" style="12" customWidth="1"/>
    <col min="4" max="4" width="12.44140625" style="13" customWidth="1"/>
    <col min="5" max="5" width="43" style="6" customWidth="1"/>
    <col min="6" max="6" width="22.109375" style="6" customWidth="1"/>
    <col min="7" max="7" width="19" style="6" customWidth="1"/>
    <col min="8" max="8" width="14.5546875" style="14" customWidth="1"/>
    <col min="9" max="10" width="16.44140625" style="15" customWidth="1"/>
    <col min="11" max="11" width="20.6640625" style="6" customWidth="1"/>
    <col min="12" max="16384" width="8.88671875" style="6"/>
  </cols>
  <sheetData>
    <row r="1" spans="1:11" s="11" customFormat="1" ht="45.6" customHeight="1" x14ac:dyDescent="0.3">
      <c r="A1" s="7" t="s">
        <v>0</v>
      </c>
      <c r="B1" s="7" t="s">
        <v>1</v>
      </c>
      <c r="C1" s="8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9" t="s">
        <v>9</v>
      </c>
      <c r="I1" s="10" t="s">
        <v>7</v>
      </c>
      <c r="J1" s="10" t="s">
        <v>8</v>
      </c>
      <c r="K1" s="7" t="s">
        <v>45</v>
      </c>
    </row>
    <row r="2" spans="1:11" s="11" customFormat="1" ht="77.400000000000006" customHeight="1" x14ac:dyDescent="0.3">
      <c r="A2" s="2">
        <v>2400335</v>
      </c>
      <c r="B2" s="2" t="s">
        <v>14</v>
      </c>
      <c r="C2" s="3">
        <v>45357</v>
      </c>
      <c r="D2" s="3" t="s">
        <v>10</v>
      </c>
      <c r="E2" s="5" t="s">
        <v>15</v>
      </c>
      <c r="F2" s="2" t="s">
        <v>13</v>
      </c>
      <c r="G2" s="2" t="s">
        <v>12</v>
      </c>
      <c r="H2" s="1" t="s">
        <v>11</v>
      </c>
      <c r="I2" s="4">
        <v>18273</v>
      </c>
      <c r="J2" s="4">
        <v>21854.5</v>
      </c>
      <c r="K2" s="2" t="s">
        <v>16</v>
      </c>
    </row>
    <row r="3" spans="1:11" ht="69" x14ac:dyDescent="0.3">
      <c r="A3" s="2">
        <v>2400415</v>
      </c>
      <c r="B3" s="2" t="s">
        <v>17</v>
      </c>
      <c r="C3" s="3">
        <v>45377</v>
      </c>
      <c r="D3" s="3" t="s">
        <v>10</v>
      </c>
      <c r="E3" s="5" t="s">
        <v>18</v>
      </c>
      <c r="F3" s="2" t="s">
        <v>13</v>
      </c>
      <c r="G3" s="2" t="s">
        <v>12</v>
      </c>
      <c r="H3" s="2">
        <v>1</v>
      </c>
      <c r="I3" s="4">
        <v>23850.2</v>
      </c>
      <c r="J3" s="4">
        <v>23850.2</v>
      </c>
      <c r="K3" s="2" t="s">
        <v>22</v>
      </c>
    </row>
    <row r="4" spans="1:11" ht="51" customHeight="1" x14ac:dyDescent="0.3">
      <c r="A4" s="2">
        <v>2400443</v>
      </c>
      <c r="B4" s="2" t="s">
        <v>20</v>
      </c>
      <c r="C4" s="3">
        <v>45391</v>
      </c>
      <c r="D4" s="2" t="s">
        <v>10</v>
      </c>
      <c r="E4" s="5" t="s">
        <v>21</v>
      </c>
      <c r="F4" s="2" t="s">
        <v>19</v>
      </c>
      <c r="G4" s="2" t="s">
        <v>12</v>
      </c>
      <c r="H4" s="2">
        <v>1</v>
      </c>
      <c r="I4" s="4">
        <v>15000</v>
      </c>
      <c r="J4" s="4">
        <v>16536</v>
      </c>
      <c r="K4" s="2" t="s">
        <v>22</v>
      </c>
    </row>
    <row r="5" spans="1:11" ht="51" customHeight="1" x14ac:dyDescent="0.3">
      <c r="A5" s="2" t="s">
        <v>23</v>
      </c>
      <c r="B5" s="2" t="s">
        <v>24</v>
      </c>
      <c r="C5" s="3">
        <v>45384</v>
      </c>
      <c r="D5" s="3">
        <v>45657</v>
      </c>
      <c r="E5" s="5" t="s">
        <v>25</v>
      </c>
      <c r="F5" s="2" t="s">
        <v>19</v>
      </c>
      <c r="G5" s="2" t="s">
        <v>12</v>
      </c>
      <c r="H5" s="2">
        <v>1</v>
      </c>
      <c r="I5" s="4">
        <v>4500</v>
      </c>
      <c r="J5" s="4">
        <v>4500</v>
      </c>
      <c r="K5" s="2" t="s">
        <v>22</v>
      </c>
    </row>
    <row r="6" spans="1:11" ht="74.400000000000006" customHeight="1" x14ac:dyDescent="0.3">
      <c r="A6" s="2" t="s">
        <v>23</v>
      </c>
      <c r="B6" s="2" t="s">
        <v>27</v>
      </c>
      <c r="C6" s="3">
        <v>45365</v>
      </c>
      <c r="D6" s="2" t="s">
        <v>10</v>
      </c>
      <c r="E6" s="5" t="s">
        <v>26</v>
      </c>
      <c r="F6" s="2" t="s">
        <v>13</v>
      </c>
      <c r="G6" s="2" t="s">
        <v>12</v>
      </c>
      <c r="H6" s="2">
        <v>1</v>
      </c>
      <c r="I6" s="4">
        <v>2717</v>
      </c>
      <c r="J6" s="4">
        <f>I6*1.04</f>
        <v>2825.6800000000003</v>
      </c>
      <c r="K6" s="2" t="s">
        <v>34</v>
      </c>
    </row>
    <row r="7" spans="1:11" ht="40.200000000000003" customHeight="1" x14ac:dyDescent="0.3">
      <c r="A7" s="2">
        <v>2400443</v>
      </c>
      <c r="B7" s="2" t="s">
        <v>28</v>
      </c>
      <c r="C7" s="3">
        <v>45391</v>
      </c>
      <c r="D7" s="2" t="s">
        <v>10</v>
      </c>
      <c r="E7" s="5" t="s">
        <v>29</v>
      </c>
      <c r="F7" s="2" t="s">
        <v>30</v>
      </c>
      <c r="G7" s="2" t="s">
        <v>12</v>
      </c>
      <c r="H7" s="2">
        <v>1</v>
      </c>
      <c r="I7" s="4">
        <v>16536</v>
      </c>
      <c r="J7" s="4">
        <v>16536</v>
      </c>
      <c r="K7" s="2" t="s">
        <v>22</v>
      </c>
    </row>
    <row r="8" spans="1:11" ht="40.200000000000003" customHeight="1" x14ac:dyDescent="0.3">
      <c r="A8" s="2" t="s">
        <v>23</v>
      </c>
      <c r="B8" s="2" t="s">
        <v>31</v>
      </c>
      <c r="C8" s="3">
        <v>45414</v>
      </c>
      <c r="D8" s="3">
        <v>45419</v>
      </c>
      <c r="E8" s="5" t="s">
        <v>33</v>
      </c>
      <c r="F8" s="2" t="s">
        <v>32</v>
      </c>
      <c r="G8" s="2" t="s">
        <v>12</v>
      </c>
      <c r="H8" s="2">
        <v>1</v>
      </c>
      <c r="I8" s="4">
        <v>1000</v>
      </c>
      <c r="J8" s="4">
        <v>1250</v>
      </c>
      <c r="K8" s="2" t="s">
        <v>34</v>
      </c>
    </row>
    <row r="9" spans="1:11" ht="88.8" customHeight="1" x14ac:dyDescent="0.3">
      <c r="A9" s="2" t="s">
        <v>23</v>
      </c>
      <c r="B9" s="2" t="s">
        <v>36</v>
      </c>
      <c r="C9" s="3">
        <v>45474</v>
      </c>
      <c r="D9" s="3" t="s">
        <v>10</v>
      </c>
      <c r="E9" s="5" t="s">
        <v>35</v>
      </c>
      <c r="F9" s="2" t="s">
        <v>13</v>
      </c>
      <c r="G9" s="2" t="s">
        <v>12</v>
      </c>
      <c r="H9" s="2">
        <v>1</v>
      </c>
      <c r="I9" s="4">
        <v>1995.25</v>
      </c>
      <c r="J9" s="4">
        <f>I9*1.04</f>
        <v>2075.06</v>
      </c>
      <c r="K9" s="2" t="s">
        <v>22</v>
      </c>
    </row>
    <row r="10" spans="1:11" ht="88.8" customHeight="1" x14ac:dyDescent="0.3">
      <c r="A10" s="6" t="s">
        <v>23</v>
      </c>
      <c r="B10" s="2" t="s">
        <v>36</v>
      </c>
      <c r="C10" s="3">
        <v>45475</v>
      </c>
      <c r="D10" s="3" t="s">
        <v>10</v>
      </c>
      <c r="E10" s="5" t="s">
        <v>35</v>
      </c>
      <c r="F10" s="2" t="s">
        <v>13</v>
      </c>
      <c r="G10" s="2" t="s">
        <v>12</v>
      </c>
      <c r="H10" s="2">
        <v>1</v>
      </c>
      <c r="I10" s="4">
        <v>1995.25</v>
      </c>
      <c r="J10" s="4">
        <f>I10*1.04</f>
        <v>2075.06</v>
      </c>
      <c r="K10" s="2" t="s">
        <v>22</v>
      </c>
    </row>
    <row r="11" spans="1:11" ht="88.8" customHeight="1" x14ac:dyDescent="0.3">
      <c r="A11" s="2" t="s">
        <v>23</v>
      </c>
      <c r="B11" s="2" t="s">
        <v>44</v>
      </c>
      <c r="C11" s="3">
        <v>45476</v>
      </c>
      <c r="D11" s="3" t="s">
        <v>10</v>
      </c>
      <c r="E11" s="5" t="s">
        <v>43</v>
      </c>
      <c r="F11" s="2" t="s">
        <v>13</v>
      </c>
      <c r="G11" s="2" t="s">
        <v>12</v>
      </c>
      <c r="H11" s="2">
        <v>1</v>
      </c>
      <c r="I11" s="4">
        <v>3500</v>
      </c>
      <c r="J11" s="4">
        <v>4186</v>
      </c>
      <c r="K11" s="2" t="s">
        <v>22</v>
      </c>
    </row>
    <row r="12" spans="1:11" ht="88.8" customHeight="1" x14ac:dyDescent="0.3">
      <c r="A12" s="2">
        <v>2453173</v>
      </c>
      <c r="B12" s="2" t="s">
        <v>41</v>
      </c>
      <c r="C12" s="3">
        <v>45433</v>
      </c>
      <c r="D12" s="3">
        <v>45419</v>
      </c>
      <c r="E12" s="5" t="s">
        <v>42</v>
      </c>
      <c r="F12" s="2" t="s">
        <v>19</v>
      </c>
      <c r="G12" s="2" t="s">
        <v>12</v>
      </c>
      <c r="H12" s="2">
        <v>1</v>
      </c>
      <c r="I12" s="4">
        <v>1097.5</v>
      </c>
      <c r="J12" s="4">
        <v>1267</v>
      </c>
      <c r="K12" s="2" t="s">
        <v>22</v>
      </c>
    </row>
    <row r="13" spans="1:11" ht="47.4" customHeight="1" x14ac:dyDescent="0.3">
      <c r="A13" s="2">
        <v>2454182</v>
      </c>
      <c r="B13" s="2" t="s">
        <v>37</v>
      </c>
      <c r="C13" s="3">
        <v>45468</v>
      </c>
      <c r="D13" s="3">
        <v>45476</v>
      </c>
      <c r="E13" s="5" t="s">
        <v>40</v>
      </c>
      <c r="F13" s="2" t="s">
        <v>19</v>
      </c>
      <c r="G13" s="2" t="s">
        <v>12</v>
      </c>
      <c r="H13" s="2">
        <v>1</v>
      </c>
      <c r="I13" s="4">
        <v>1020</v>
      </c>
      <c r="J13" s="4">
        <v>1200</v>
      </c>
      <c r="K13" s="2" t="s">
        <v>22</v>
      </c>
    </row>
    <row r="14" spans="1:11" ht="35.4" customHeight="1" x14ac:dyDescent="0.3">
      <c r="A14" s="2">
        <v>2453490</v>
      </c>
      <c r="B14" s="2" t="s">
        <v>38</v>
      </c>
      <c r="C14" s="3">
        <v>45443</v>
      </c>
      <c r="D14" s="3">
        <v>45473</v>
      </c>
      <c r="E14" s="5" t="s">
        <v>39</v>
      </c>
      <c r="F14" s="2" t="s">
        <v>19</v>
      </c>
      <c r="G14" s="2" t="s">
        <v>12</v>
      </c>
      <c r="H14" s="2">
        <v>1</v>
      </c>
      <c r="I14" s="4">
        <v>2392</v>
      </c>
      <c r="J14" s="4">
        <v>2392</v>
      </c>
      <c r="K14" s="2" t="s">
        <v>22</v>
      </c>
    </row>
    <row r="15" spans="1:11" ht="57" customHeight="1" x14ac:dyDescent="0.3">
      <c r="A15" s="2">
        <v>2454518</v>
      </c>
      <c r="B15" s="2" t="s">
        <v>47</v>
      </c>
      <c r="C15" s="3">
        <v>45475</v>
      </c>
      <c r="D15" s="3" t="s">
        <v>10</v>
      </c>
      <c r="E15" s="5" t="s">
        <v>46</v>
      </c>
      <c r="F15" s="2" t="s">
        <v>19</v>
      </c>
      <c r="G15" s="2" t="s">
        <v>12</v>
      </c>
      <c r="H15" s="2">
        <v>1</v>
      </c>
      <c r="I15" s="4">
        <v>6800</v>
      </c>
      <c r="J15" s="4">
        <v>7072</v>
      </c>
      <c r="K15" s="2" t="s">
        <v>22</v>
      </c>
    </row>
    <row r="16" spans="1:11" ht="57" customHeight="1" x14ac:dyDescent="0.3">
      <c r="A16" s="2">
        <v>2400718</v>
      </c>
      <c r="B16" s="2" t="s">
        <v>49</v>
      </c>
      <c r="C16" s="3">
        <v>45480</v>
      </c>
      <c r="D16" s="3" t="s">
        <v>10</v>
      </c>
      <c r="E16" s="5" t="s">
        <v>48</v>
      </c>
      <c r="F16" s="2" t="s">
        <v>13</v>
      </c>
      <c r="G16" s="2" t="s">
        <v>12</v>
      </c>
      <c r="H16" s="2">
        <v>1</v>
      </c>
      <c r="I16" s="4">
        <v>9872.1</v>
      </c>
      <c r="J16" s="4">
        <v>10266.98</v>
      </c>
      <c r="K16" s="2" t="s">
        <v>22</v>
      </c>
    </row>
    <row r="17" spans="1:11" ht="57" customHeight="1" x14ac:dyDescent="0.3">
      <c r="A17" s="2">
        <v>2400858</v>
      </c>
      <c r="B17" s="2" t="s">
        <v>51</v>
      </c>
      <c r="C17" s="3">
        <v>45555</v>
      </c>
      <c r="D17" s="3">
        <v>46284</v>
      </c>
      <c r="E17" s="5" t="s">
        <v>50</v>
      </c>
      <c r="F17" s="2" t="s">
        <v>13</v>
      </c>
      <c r="G17" s="2" t="s">
        <v>12</v>
      </c>
      <c r="H17" s="2">
        <v>1</v>
      </c>
      <c r="I17" s="4">
        <v>5000</v>
      </c>
      <c r="J17" s="4">
        <v>5000</v>
      </c>
      <c r="K17" s="16" t="s">
        <v>22</v>
      </c>
    </row>
    <row r="18" spans="1:11" ht="111.6" customHeight="1" x14ac:dyDescent="0.3">
      <c r="A18" s="2" t="s">
        <v>52</v>
      </c>
      <c r="B18" s="2" t="s">
        <v>53</v>
      </c>
      <c r="C18" s="3">
        <v>45547</v>
      </c>
      <c r="D18" s="3">
        <v>45657</v>
      </c>
      <c r="E18" s="5" t="s">
        <v>54</v>
      </c>
      <c r="F18" s="2" t="s">
        <v>13</v>
      </c>
      <c r="G18" s="2" t="s">
        <v>12</v>
      </c>
      <c r="H18" s="2">
        <v>1</v>
      </c>
      <c r="I18" s="4">
        <v>3759.46</v>
      </c>
      <c r="J18" s="4">
        <v>3910.92</v>
      </c>
      <c r="K18" s="16" t="s">
        <v>22</v>
      </c>
    </row>
    <row r="19" spans="1:11" ht="111.6" customHeight="1" x14ac:dyDescent="0.3">
      <c r="A19" s="2">
        <v>2400983</v>
      </c>
      <c r="B19" s="2" t="s">
        <v>53</v>
      </c>
      <c r="C19" s="3">
        <v>45611</v>
      </c>
      <c r="D19" s="3" t="s">
        <v>10</v>
      </c>
      <c r="E19" s="5" t="s">
        <v>55</v>
      </c>
      <c r="F19" s="2" t="s">
        <v>13</v>
      </c>
      <c r="G19" s="2" t="s">
        <v>12</v>
      </c>
      <c r="H19" s="2">
        <v>1</v>
      </c>
      <c r="I19" s="4">
        <v>8050</v>
      </c>
      <c r="J19" s="4">
        <v>10535</v>
      </c>
      <c r="K19" s="16" t="s">
        <v>22</v>
      </c>
    </row>
    <row r="20" spans="1:11" ht="111.6" customHeight="1" x14ac:dyDescent="0.3">
      <c r="A20" s="2">
        <v>2457737</v>
      </c>
      <c r="B20" s="2" t="s">
        <v>38</v>
      </c>
      <c r="C20" s="3">
        <v>45611</v>
      </c>
      <c r="D20" s="3">
        <v>45657</v>
      </c>
      <c r="E20" s="5" t="s">
        <v>56</v>
      </c>
      <c r="F20" s="2" t="s">
        <v>19</v>
      </c>
      <c r="G20" s="2" t="s">
        <v>12</v>
      </c>
      <c r="H20" s="2">
        <v>1</v>
      </c>
      <c r="I20" s="4">
        <v>3827.2</v>
      </c>
      <c r="J20" s="4">
        <v>3827.2</v>
      </c>
      <c r="K20" s="2" t="s">
        <v>22</v>
      </c>
    </row>
    <row r="21" spans="1:11" ht="63.6" customHeight="1" x14ac:dyDescent="0.3">
      <c r="A21" s="17">
        <v>2401033</v>
      </c>
      <c r="B21" s="2" t="s">
        <v>57</v>
      </c>
      <c r="C21" s="3">
        <v>45636</v>
      </c>
      <c r="D21" s="3">
        <v>45688</v>
      </c>
      <c r="E21" s="5" t="s">
        <v>58</v>
      </c>
      <c r="F21" s="2" t="s">
        <v>19</v>
      </c>
      <c r="G21" s="2" t="s">
        <v>12</v>
      </c>
      <c r="H21" s="2">
        <v>1</v>
      </c>
      <c r="I21" s="4">
        <v>37019.21</v>
      </c>
      <c r="J21" s="4">
        <v>38500</v>
      </c>
      <c r="K21" s="2" t="s">
        <v>22</v>
      </c>
    </row>
    <row r="22" spans="1:11" ht="63.6" customHeight="1" x14ac:dyDescent="0.3">
      <c r="A22" s="2" t="s">
        <v>23</v>
      </c>
      <c r="B22" s="2" t="s">
        <v>61</v>
      </c>
      <c r="C22" s="3">
        <v>45656</v>
      </c>
      <c r="D22" s="3">
        <v>45688</v>
      </c>
      <c r="E22" s="5" t="s">
        <v>60</v>
      </c>
      <c r="F22" s="2" t="s">
        <v>19</v>
      </c>
      <c r="G22" s="2" t="s">
        <v>12</v>
      </c>
      <c r="H22" s="2">
        <v>1</v>
      </c>
      <c r="I22" s="4">
        <v>2000</v>
      </c>
      <c r="J22" s="4">
        <v>2000</v>
      </c>
      <c r="K22" s="2" t="s">
        <v>16</v>
      </c>
    </row>
    <row r="23" spans="1:11" ht="14.4" customHeight="1" x14ac:dyDescent="0.3">
      <c r="A23" s="18" t="s">
        <v>59</v>
      </c>
      <c r="B23" s="19"/>
      <c r="C23" s="19"/>
      <c r="D23" s="19"/>
      <c r="E23" s="19"/>
      <c r="F23" s="19"/>
      <c r="G23" s="19"/>
      <c r="H23" s="19"/>
      <c r="I23" s="19"/>
      <c r="J23" s="19"/>
      <c r="K23" s="20"/>
    </row>
  </sheetData>
  <mergeCells count="1">
    <mergeCell ref="A23:K23"/>
  </mergeCells>
  <phoneticPr fontId="3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CAP H 2024</vt:lpstr>
      <vt:lpstr>'CAP H 2024'!Titoli_stampa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2025-01-13T15:45:35Z</dcterms:modified>
</cp:coreProperties>
</file>