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EE434759-1936-4F5D-BBFE-F2ECBB7DB6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</sheets>
  <definedNames>
    <definedName name="_xlnm._FilterDatabase" localSheetId="0" hidden="1">'2023'!$A$1:$K$6</definedName>
    <definedName name="_xlnm.Print_Titles" localSheetId="0">'2023'!$1:$1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<sst xmlns="http://schemas.openxmlformats.org/spreadsheetml/2006/main" count="111" uniqueCount="52">
  <si>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</si>
  <si>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</si>
  <si>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</si>
  <si>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</si>
  <si>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</si>
  <si>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</si>
  <si>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</si>
  <si>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</si>
  <si>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</si>
  <si>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IMPORTO ORDINE
(comprensivo di oneri aggiuntivi)</t>
  </si>
  <si>
    <t>Patrocinio legale</t>
  </si>
  <si>
    <t>N. PARTECIPANTI</t>
  </si>
  <si>
    <t>Assistenza e difesa legale per il recupero del credito maturato a seguito dell’applicazione  di importi maggiori di quelli previsti da contratto per servizi bancari</t>
  </si>
  <si>
    <t>a definizione giudizio</t>
  </si>
  <si>
    <t>STUDIO LEGALE SZA</t>
  </si>
  <si>
    <t>acquisita</t>
  </si>
  <si>
    <t>STUDIO LEGALE ASSOCIATO GALBIATI-SACCHI</t>
  </si>
  <si>
    <t>Incarico ex art. 17, c.1, lett.d),  d. lgs. n. 50/2016</t>
  </si>
  <si>
    <t>1</t>
  </si>
  <si>
    <t>Stefano Gregorio</t>
  </si>
  <si>
    <t>in corso di acquisizione</t>
  </si>
  <si>
    <t>Attività per vertenza giudiziaria</t>
  </si>
  <si>
    <t>Incarico ex art. 17, c.1, lett.d),  d. lgs. n. 50/2017</t>
  </si>
  <si>
    <t>Assistenza e difesa legale nella predisposizione di un ricorso per motivi aggiunti avanti al TAR Milano, sez. I, RG 432/2021 volto all’impugnazione della delibera assunta da Amministrazione Comunale</t>
  </si>
  <si>
    <t>Assistenza e difesa ricorso per motivi aggiunti avanti al TAR Milano, sez. I, RG 430/2021 impugnazione delibera assunta da Amministrazione Comunale</t>
  </si>
  <si>
    <t xml:space="preserve">Assistenza e difesa ricorso per motivi aggiunti avanti al TAR Milano, sez. I, RG 431/2021  impugnazione delibera assunta da Amministrazione Comunale </t>
  </si>
  <si>
    <t>Assistenza e difesa di Cap Holding S.p.a nel giudizio promosso  davanti al TAR Lombardia</t>
  </si>
  <si>
    <t>STUDIO LEGALE ROBALBO - FERRARIS</t>
  </si>
  <si>
    <t>Incarico per L'assistenza e difesa di Cap Holding S.p.a nel giudizio promosso da S.p.A.</t>
  </si>
  <si>
    <t xml:space="preserve">Studio Legale Osborne  Clarke </t>
  </si>
  <si>
    <t>Incarico ex art. 17, c.1, lett.d),  d. lgs. n. 50/2018</t>
  </si>
  <si>
    <t xml:space="preserve">Incarico per l'assistenza e la difesa legale nel giudizio promosso da S.r.l.  in liquidazione avanti al Consiglio di Stato avverso la sentenza  resa dal TAR di Milano
</t>
  </si>
  <si>
    <t>Studio Prof. Avv. Giuseppe Franco Ferrari &amp; Partners</t>
  </si>
  <si>
    <t>Incarico ex art. 17, c.1, lett.d),  d. lgs. n. 50/2019</t>
  </si>
  <si>
    <t xml:space="preserve">Assistenza e difesa di Cap Holding S.p.a giudizio di Cassazione </t>
  </si>
  <si>
    <t>Incarico ex art. 17, c.1, lett.d),  d. lgs. n. 50/2020</t>
  </si>
  <si>
    <t>Avv. Alessandro Rampulla</t>
  </si>
  <si>
    <t>Incarico ex art. 17, c.1, lett.d),  d. lgs. n. 50/2021</t>
  </si>
  <si>
    <t xml:space="preserve">Incarico per l'assistenza e difesa di CAP Holding S.p.a. nel giudizio promosso  davanti al TAR Lombardia </t>
  </si>
  <si>
    <t xml:space="preserve">Incarico per assistenza  legale e difesa  Zero C nel giudizio promosso davanti al TAR Lombardia  (forsu) </t>
  </si>
  <si>
    <t>Incarico ex art. 17, c.1, lett.d),  d. lgs. n. 50/2022</t>
  </si>
  <si>
    <t>Attività di consulenza per adeguamento prezzi nuova sede Gruppo CAP</t>
  </si>
  <si>
    <t>Studio Ingegneria Guido Fregnan</t>
  </si>
  <si>
    <t xml:space="preserve">Consulenza tecnica </t>
  </si>
  <si>
    <t xml:space="preserve">Affidamento Diretto </t>
  </si>
  <si>
    <t>Aggiornato al 19 maggio 2023</t>
  </si>
  <si>
    <t>Consulenza agronomica relativa alla realizzazione di manufatti e tubazioni di biogas all'interno della fascia boscata attorno all'Impianto di Depurazione di Pero (MI)</t>
  </si>
  <si>
    <t>Tecno Habitat S.r.l.</t>
  </si>
  <si>
    <t>Prestazioni autonome di consulenza specializzata - Progetto Bio-Piattaforma Sesto San Giovanni (MI) - Progg. 9323-9319</t>
  </si>
  <si>
    <t xml:space="preserve"> Ing. Gianfranco Favali</t>
  </si>
  <si>
    <t>Assistenza e difesa legale in grado d'Appello nei contenziosi tributari su Avvisi di accertamento IMU  (anni 2015/2019)</t>
  </si>
  <si>
    <t>Avv. Simone Valmori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</si>
</sst>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95" zoomScaleNormal="95" workbookViewId="0">
      <pane ySplit="1" topLeftCell="A13" activePane="bottomLeft" state="frozen"/>
      <selection pane="bottomLeft" activeCell="A17" sqref="A17:K17"/>
    </sheetView>
  </sheetViews>
  <sheetFormatPr defaultColWidth="8.88671875" defaultRowHeight="13.8" x14ac:dyDescent="0.3"/>
  <cols>
    <col min="1" max="1" width="10" style="4" bestFit="1" customWidth="1"/>
    <col min="2" max="2" width="37.21875" style="1" customWidth="1"/>
    <col min="3" max="3" width="15.33203125" style="3" customWidth="1"/>
    <col min="4" max="4" width="12.44140625" style="7" customWidth="1"/>
    <col min="5" max="5" width="39.88671875" style="4" customWidth="1"/>
    <col min="6" max="6" width="22.109375" style="4" customWidth="1"/>
    <col min="7" max="7" width="19" style="4" customWidth="1"/>
    <col min="8" max="8" width="14.5546875" style="5" customWidth="1"/>
    <col min="9" max="10" width="16.44140625" style="6" customWidth="1"/>
    <col min="11" max="11" width="20.6640625" style="4" customWidth="1"/>
    <col min="12" max="38" width="0" style="4" hidden="1" customWidth="1"/>
    <col min="39" max="16384" width="8.88671875" style="4"/>
  </cols>
  <sheetData>
    <row r="1" spans="1:11" s="1" customFormat="1" ht="55.2" x14ac:dyDescent="0.3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10" t="s">
        <v>11</v>
      </c>
      <c r="I1" s="11" t="s">
        <v>7</v>
      </c>
      <c r="J1" s="11" t="s">
        <v>9</v>
      </c>
      <c r="K1" s="8" t="s">
        <v>8</v>
      </c>
    </row>
    <row r="2" spans="1:11" s="1" customFormat="1" ht="44.4" customHeight="1" x14ac:dyDescent="0.3">
      <c r="A2" s="17">
        <v>2300018</v>
      </c>
      <c r="B2" s="17" t="s">
        <v>19</v>
      </c>
      <c r="C2" s="19">
        <v>44928</v>
      </c>
      <c r="D2" s="19" t="s">
        <v>13</v>
      </c>
      <c r="E2" s="17" t="s">
        <v>21</v>
      </c>
      <c r="F2" s="17" t="s">
        <v>10</v>
      </c>
      <c r="G2" s="17" t="s">
        <v>17</v>
      </c>
      <c r="H2" s="16" t="s">
        <v>18</v>
      </c>
      <c r="I2" s="20">
        <v>15256.18</v>
      </c>
      <c r="J2" s="20">
        <v>15256.18</v>
      </c>
      <c r="K2" s="17" t="s">
        <v>20</v>
      </c>
    </row>
    <row r="3" spans="1:11" s="2" customFormat="1" ht="82.2" customHeight="1" x14ac:dyDescent="0.3">
      <c r="A3" s="13">
        <v>2300121</v>
      </c>
      <c r="B3" s="13" t="s">
        <v>14</v>
      </c>
      <c r="C3" s="12">
        <v>44937</v>
      </c>
      <c r="D3" s="12" t="s">
        <v>13</v>
      </c>
      <c r="E3" s="21" t="s">
        <v>12</v>
      </c>
      <c r="F3" s="13" t="s">
        <v>10</v>
      </c>
      <c r="G3" s="13" t="s">
        <v>17</v>
      </c>
      <c r="H3" s="14">
        <v>1</v>
      </c>
      <c r="I3" s="15">
        <v>8261</v>
      </c>
      <c r="J3" s="15">
        <v>8560</v>
      </c>
      <c r="K3" s="13" t="s">
        <v>15</v>
      </c>
    </row>
    <row r="4" spans="1:11" s="2" customFormat="1" ht="82.8" customHeight="1" x14ac:dyDescent="0.3">
      <c r="A4" s="13">
        <v>2300779</v>
      </c>
      <c r="B4" s="17" t="s">
        <v>16</v>
      </c>
      <c r="C4" s="12">
        <v>44966</v>
      </c>
      <c r="D4" s="12" t="s">
        <v>13</v>
      </c>
      <c r="E4" s="18" t="s">
        <v>24</v>
      </c>
      <c r="F4" s="2" t="s">
        <v>10</v>
      </c>
      <c r="G4" s="13" t="s">
        <v>17</v>
      </c>
      <c r="H4" s="14">
        <v>1</v>
      </c>
      <c r="I4" s="15">
        <v>1788.5</v>
      </c>
      <c r="J4" s="15">
        <v>1834.04</v>
      </c>
      <c r="K4" s="13" t="s">
        <v>15</v>
      </c>
    </row>
    <row r="5" spans="1:11" s="2" customFormat="1" ht="82.8" customHeight="1" x14ac:dyDescent="0.3">
      <c r="A5" s="13">
        <v>2300832</v>
      </c>
      <c r="B5" s="17" t="s">
        <v>16</v>
      </c>
      <c r="C5" s="12">
        <v>44971</v>
      </c>
      <c r="D5" s="12" t="s">
        <v>13</v>
      </c>
      <c r="E5" s="18" t="s">
        <v>23</v>
      </c>
      <c r="F5" s="13" t="s">
        <v>10</v>
      </c>
      <c r="G5" s="13" t="s">
        <v>22</v>
      </c>
      <c r="H5" s="14">
        <v>1</v>
      </c>
      <c r="I5" s="15">
        <v>1788.5</v>
      </c>
      <c r="J5" s="15">
        <v>1834.04</v>
      </c>
      <c r="K5" s="13" t="s">
        <v>15</v>
      </c>
    </row>
    <row r="6" spans="1:11" s="2" customFormat="1" ht="60.6" customHeight="1" x14ac:dyDescent="0.3">
      <c r="A6" s="13">
        <v>2300776</v>
      </c>
      <c r="B6" s="17" t="s">
        <v>16</v>
      </c>
      <c r="C6" s="12">
        <v>44966</v>
      </c>
      <c r="D6" s="12" t="s">
        <v>13</v>
      </c>
      <c r="E6" s="18" t="s">
        <v>25</v>
      </c>
      <c r="F6" s="13" t="s">
        <v>10</v>
      </c>
      <c r="G6" s="13" t="s">
        <v>17</v>
      </c>
      <c r="H6" s="16" t="s">
        <v>18</v>
      </c>
      <c r="I6" s="15">
        <v>1788.5</v>
      </c>
      <c r="J6" s="15">
        <v>1834.04</v>
      </c>
      <c r="K6" s="13" t="s">
        <v>15</v>
      </c>
    </row>
    <row r="7" spans="1:11" s="2" customFormat="1" ht="58.8" customHeight="1" x14ac:dyDescent="0.3">
      <c r="A7" s="13">
        <v>2301300</v>
      </c>
      <c r="B7" s="17" t="s">
        <v>27</v>
      </c>
      <c r="C7" s="12">
        <v>44995</v>
      </c>
      <c r="D7" s="12" t="s">
        <v>13</v>
      </c>
      <c r="E7" s="18" t="s">
        <v>26</v>
      </c>
      <c r="F7" s="13" t="s">
        <v>10</v>
      </c>
      <c r="G7" s="13" t="s">
        <v>22</v>
      </c>
      <c r="H7" s="16" t="s">
        <v>18</v>
      </c>
      <c r="I7" s="15">
        <v>12630.3</v>
      </c>
      <c r="J7" s="15">
        <v>13132.7</v>
      </c>
      <c r="K7" s="13" t="s">
        <v>15</v>
      </c>
    </row>
    <row r="8" spans="1:11" s="2" customFormat="1" ht="58.8" customHeight="1" x14ac:dyDescent="0.3">
      <c r="A8" s="13">
        <v>2301297</v>
      </c>
      <c r="B8" s="17" t="s">
        <v>29</v>
      </c>
      <c r="C8" s="12">
        <v>44995</v>
      </c>
      <c r="D8" s="12" t="s">
        <v>13</v>
      </c>
      <c r="E8" s="18" t="s">
        <v>28</v>
      </c>
      <c r="F8" s="13" t="s">
        <v>10</v>
      </c>
      <c r="G8" s="13" t="s">
        <v>30</v>
      </c>
      <c r="H8" s="16" t="s">
        <v>18</v>
      </c>
      <c r="I8" s="15">
        <v>9660</v>
      </c>
      <c r="J8" s="15">
        <f>I8*1.04</f>
        <v>10046.4</v>
      </c>
      <c r="K8" s="13" t="s">
        <v>15</v>
      </c>
    </row>
    <row r="9" spans="1:11" s="2" customFormat="1" ht="87" customHeight="1" x14ac:dyDescent="0.3">
      <c r="A9" s="13">
        <v>2301511</v>
      </c>
      <c r="B9" s="17" t="s">
        <v>32</v>
      </c>
      <c r="C9" s="12">
        <v>45007</v>
      </c>
      <c r="D9" s="12" t="s">
        <v>13</v>
      </c>
      <c r="E9" s="18" t="s">
        <v>31</v>
      </c>
      <c r="F9" s="13" t="s">
        <v>10</v>
      </c>
      <c r="G9" s="13" t="s">
        <v>33</v>
      </c>
      <c r="H9" s="16" t="s">
        <v>18</v>
      </c>
      <c r="I9" s="15">
        <v>4006</v>
      </c>
      <c r="J9" s="15">
        <f>I9*1.04</f>
        <v>4166.24</v>
      </c>
      <c r="K9" s="13" t="s">
        <v>15</v>
      </c>
    </row>
    <row r="10" spans="1:11" s="2" customFormat="1" ht="58.8" customHeight="1" x14ac:dyDescent="0.3">
      <c r="A10" s="13">
        <v>2301553</v>
      </c>
      <c r="B10" s="17" t="s">
        <v>36</v>
      </c>
      <c r="C10" s="12">
        <v>45009</v>
      </c>
      <c r="D10" s="12" t="s">
        <v>13</v>
      </c>
      <c r="E10" s="18" t="s">
        <v>34</v>
      </c>
      <c r="F10" s="13" t="s">
        <v>10</v>
      </c>
      <c r="G10" s="13" t="s">
        <v>35</v>
      </c>
      <c r="H10" s="16" t="s">
        <v>18</v>
      </c>
      <c r="I10" s="15">
        <v>24353.78</v>
      </c>
      <c r="J10" s="15">
        <f>I10*1.04</f>
        <v>25327.931199999999</v>
      </c>
      <c r="K10" s="13" t="s">
        <v>15</v>
      </c>
    </row>
    <row r="11" spans="1:11" s="2" customFormat="1" ht="58.8" customHeight="1" x14ac:dyDescent="0.3">
      <c r="A11" s="13">
        <v>2301492</v>
      </c>
      <c r="B11" s="17" t="s">
        <v>29</v>
      </c>
      <c r="C11" s="12">
        <v>45006</v>
      </c>
      <c r="D11" s="12" t="s">
        <v>13</v>
      </c>
      <c r="E11" s="18" t="s">
        <v>39</v>
      </c>
      <c r="F11" s="13" t="s">
        <v>10</v>
      </c>
      <c r="G11" s="13" t="s">
        <v>37</v>
      </c>
      <c r="H11" s="16" t="s">
        <v>18</v>
      </c>
      <c r="I11" s="15">
        <v>4025</v>
      </c>
      <c r="J11" s="15">
        <f>I11*1.04</f>
        <v>4186</v>
      </c>
      <c r="K11" s="13" t="s">
        <v>15</v>
      </c>
    </row>
    <row r="12" spans="1:11" s="2" customFormat="1" ht="79.2" customHeight="1" x14ac:dyDescent="0.3">
      <c r="A12" s="13">
        <v>2301488</v>
      </c>
      <c r="B12" s="17" t="s">
        <v>29</v>
      </c>
      <c r="C12" s="12">
        <v>45006</v>
      </c>
      <c r="D12" s="12" t="s">
        <v>13</v>
      </c>
      <c r="E12" s="18" t="s">
        <v>38</v>
      </c>
      <c r="F12" s="13" t="s">
        <v>10</v>
      </c>
      <c r="G12" s="13" t="s">
        <v>40</v>
      </c>
      <c r="H12" s="16" t="s">
        <v>18</v>
      </c>
      <c r="I12" s="15">
        <v>4025</v>
      </c>
      <c r="J12" s="15">
        <f>I12*1.04</f>
        <v>4186</v>
      </c>
      <c r="K12" s="13" t="s">
        <v>15</v>
      </c>
    </row>
    <row r="13" spans="1:11" s="2" customFormat="1" ht="49.8" customHeight="1" x14ac:dyDescent="0.3">
      <c r="A13" s="13">
        <v>2301600</v>
      </c>
      <c r="B13" s="17" t="s">
        <v>42</v>
      </c>
      <c r="C13" s="12">
        <v>45013</v>
      </c>
      <c r="D13" s="12">
        <v>45291</v>
      </c>
      <c r="E13" s="18" t="s">
        <v>41</v>
      </c>
      <c r="F13" s="13" t="s">
        <v>43</v>
      </c>
      <c r="G13" s="13" t="s">
        <v>44</v>
      </c>
      <c r="H13" s="16" t="s">
        <v>18</v>
      </c>
      <c r="I13" s="15">
        <v>4482</v>
      </c>
      <c r="J13" s="15">
        <v>4482</v>
      </c>
      <c r="K13" s="13" t="s">
        <v>15</v>
      </c>
    </row>
    <row r="14" spans="1:11" s="2" customFormat="1" ht="79.2" customHeight="1" x14ac:dyDescent="0.3">
      <c r="A14" s="13">
        <v>2302057</v>
      </c>
      <c r="B14" s="17" t="s">
        <v>47</v>
      </c>
      <c r="C14" s="12">
        <v>45043</v>
      </c>
      <c r="D14" s="12">
        <v>45291</v>
      </c>
      <c r="E14" s="18" t="s">
        <v>46</v>
      </c>
      <c r="F14" s="13" t="s">
        <v>43</v>
      </c>
      <c r="G14" s="13" t="s">
        <v>44</v>
      </c>
      <c r="H14" s="16" t="s">
        <v>18</v>
      </c>
      <c r="I14" s="15">
        <v>4200</v>
      </c>
      <c r="J14" s="15">
        <f>I14*1.04</f>
        <v>4368</v>
      </c>
      <c r="K14" s="13" t="s">
        <v>15</v>
      </c>
    </row>
    <row r="15" spans="1:11" s="2" customFormat="1" ht="50.4" customHeight="1" x14ac:dyDescent="0.3">
      <c r="A15" s="13">
        <v>2302357</v>
      </c>
      <c r="B15" s="17" t="s">
        <v>49</v>
      </c>
      <c r="C15" s="12">
        <v>45056</v>
      </c>
      <c r="D15" s="12">
        <v>45412</v>
      </c>
      <c r="E15" s="18" t="s">
        <v>48</v>
      </c>
      <c r="F15" s="13" t="s">
        <v>43</v>
      </c>
      <c r="G15" s="13" t="s">
        <v>44</v>
      </c>
      <c r="H15" s="16" t="s">
        <v>18</v>
      </c>
      <c r="I15" s="15">
        <v>23400</v>
      </c>
      <c r="J15" s="15">
        <f>234*96.15</f>
        <v>22499.100000000002</v>
      </c>
      <c r="K15" s="13" t="s">
        <v>15</v>
      </c>
    </row>
    <row r="16" spans="1:11" s="2" customFormat="1" ht="79.2" customHeight="1" x14ac:dyDescent="0.3">
      <c r="A16" s="13">
        <v>1202326</v>
      </c>
      <c r="B16" s="17" t="s">
        <v>51</v>
      </c>
      <c r="C16" s="12">
        <v>45058</v>
      </c>
      <c r="D16" s="12" t="s">
        <v>13</v>
      </c>
      <c r="E16" s="18" t="s">
        <v>50</v>
      </c>
      <c r="F16" s="13" t="s">
        <v>10</v>
      </c>
      <c r="G16" s="13" t="s">
        <v>40</v>
      </c>
      <c r="H16" s="16" t="s">
        <v>18</v>
      </c>
      <c r="I16" s="15">
        <v>13915</v>
      </c>
      <c r="J16" s="15">
        <f>234*96.15</f>
        <v>22499.100000000002</v>
      </c>
      <c r="K16" s="13" t="s">
        <v>15</v>
      </c>
    </row>
    <row r="17" spans="1:11" ht="14.4" customHeight="1" x14ac:dyDescent="0.3">
      <c r="A17" s="22" t="s">
        <v>45</v>
      </c>
      <c r="B17" s="23"/>
      <c r="C17" s="23"/>
      <c r="D17" s="23"/>
      <c r="E17" s="23"/>
      <c r="F17" s="23"/>
      <c r="G17" s="23"/>
      <c r="H17" s="23"/>
      <c r="I17" s="23"/>
      <c r="J17" s="23"/>
      <c r="K17" s="24"/>
    </row>
  </sheetData>
  <mergeCells count="1">
    <mergeCell ref="A17:K17"/>
  </mergeCells>
  <phoneticPr fontId="8" type="noConversion"/>
  <conditionalFormatting sqref="H6:H16">
    <cfRule type="containsText" dxfId="1" priority="131" operator="containsText" text="Provv.">
      <formula>NOT(ISERROR(SEARCH("Provv.",H6)))</formula>
    </cfRule>
    <cfRule type="containsText" dxfId="0" priority="132" operator="containsText" text="Provv.">
      <formula>NOT(ISERROR(SEARCH("Provv.",H6)))</formula>
    </cfRule>
  </conditionalFormatting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2023-05-23T11:42:04Z</dcterms:modified>
</cp:coreProperties>
</file>