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330" windowHeight="4995" activeTab="0"/>
  </bookViews>
  <sheets>
    <sheet name="Foglio1" sheetId="1" r:id="rId1"/>
  </sheets>
  <definedNames>
    <definedName name="_xlnm.Print_Titles" localSheetId="0">'Foglio1'!$3:$3</definedName>
  </definedNames>
  <calcPr fullCalcOnLoad="1"/>
</workbook>
</file>

<file path=xl/sharedStrings.xml><?xml version="1.0" encoding="utf-8"?>
<sst xmlns="http://schemas.openxmlformats.org/spreadsheetml/2006/main" count="3826" uniqueCount="1130">
  <si>
    <t>CED
Manutenzione apparecchiature informatiche
€ 100.000,00
cottimo fiduciario</t>
  </si>
  <si>
    <t>Oggetto e importo gara
Tipo di procedura</t>
  </si>
  <si>
    <t>365 giorni dalla consegna del servizio</t>
  </si>
  <si>
    <t>730 giorni dal contratto</t>
  </si>
  <si>
    <t>18 mesi dal primo ordine di lavoro</t>
  </si>
  <si>
    <t>60 mesi dalla presa in consegna dei veicoli</t>
  </si>
  <si>
    <t>120 giorni dalla consegna del servizio</t>
  </si>
  <si>
    <t>24 mesi dal collaudo definitivo con esito positivo</t>
  </si>
  <si>
    <t>15 anni dal finanziamento</t>
  </si>
  <si>
    <t>18 mesi dal primo ordine</t>
  </si>
  <si>
    <t>12 mesi dalla lettera di aggiudicazione</t>
  </si>
  <si>
    <t>450 giorni dalla consegna del servizio</t>
  </si>
  <si>
    <t>12 mesi dal contratto</t>
  </si>
  <si>
    <t>365 giorni dal contratto</t>
  </si>
  <si>
    <t>38 mesi dalla consegna del servizio</t>
  </si>
  <si>
    <t>60 mesi dalla consegna dei veicoli</t>
  </si>
  <si>
    <t>Hambiental Snc di Vaprio d'Adda (MI)</t>
  </si>
  <si>
    <t>Bruno SpA di Baranzate (MI)</t>
  </si>
  <si>
    <t>Il Giglio Srl di Nicorvo (PV)</t>
  </si>
  <si>
    <t>Sanipur Srl di Flero (BS)</t>
  </si>
  <si>
    <t>Floricoltura Bianchini Mario di Paderno Dugnano (MI)</t>
  </si>
  <si>
    <t>Colombo Spurghi Snc di Colombo Ruggero &amp; Colombo Fabio di Concorezzo (MI)</t>
  </si>
  <si>
    <t>Marazzato Srl di Borgo Vercelli (VC)</t>
  </si>
  <si>
    <t>Redaelli Piergiorgio SpA di Molteno (LC)</t>
  </si>
  <si>
    <t>SICAV Srl di Gissi (CH)</t>
  </si>
  <si>
    <t>Spurgo Service Srl di Borgo Vercelli (VC)</t>
  </si>
  <si>
    <t>ISS Facility Services Srl di Milano</t>
  </si>
  <si>
    <r>
      <t>1)</t>
    </r>
    <r>
      <rPr>
        <sz val="9"/>
        <rFont val="Arial"/>
        <family val="2"/>
      </rPr>
      <t xml:space="preserve"> MBS Group Scarl di Milano
</t>
    </r>
    <r>
      <rPr>
        <b/>
        <sz val="9"/>
        <rFont val="Arial"/>
        <family val="2"/>
      </rPr>
      <t>2)</t>
    </r>
    <r>
      <rPr>
        <sz val="9"/>
        <rFont val="Arial"/>
        <family val="2"/>
      </rPr>
      <t xml:space="preserve"> Base SpA di Mestre (VE)</t>
    </r>
  </si>
  <si>
    <r>
      <t>1)</t>
    </r>
    <r>
      <rPr>
        <sz val="9"/>
        <rFont val="Arial"/>
        <family val="2"/>
      </rPr>
      <t xml:space="preserve"> € 537.817,50
</t>
    </r>
    <r>
      <rPr>
        <b/>
        <sz val="9"/>
        <rFont val="Arial"/>
        <family val="2"/>
      </rPr>
      <t>2)</t>
    </r>
    <r>
      <rPr>
        <sz val="9"/>
        <rFont val="Arial"/>
        <family val="2"/>
      </rPr>
      <t xml:space="preserve"> € 542.812,50</t>
    </r>
  </si>
  <si>
    <t>Spurghi Silva Domenico Srl di Lodi in A.T.I. con Colombo Spurghi Snc</t>
  </si>
  <si>
    <t>La Sedrianese Spurghi Srl di Bareggio (MI)</t>
  </si>
  <si>
    <t>Semp Srl di Pero (MI)</t>
  </si>
  <si>
    <t>BNP Paribas Lease Group di Milano</t>
  </si>
  <si>
    <t>coeff. 63,94</t>
  </si>
  <si>
    <t>C.S.D. Centro Servizi Diesel Srl di Peschiera Borromeo (MI)</t>
  </si>
  <si>
    <t>Cosbotek Srl di Desio (MB)</t>
  </si>
  <si>
    <t>La Nuova Terra  Srl di Lentate sul Seveso (MB) in A.T.I. con Redaelli Piergiorgio SpA</t>
  </si>
  <si>
    <t>GS Impianti Tecnologici Srl di Misinto (MB)</t>
  </si>
  <si>
    <t>Colombo Spurghi Snc di Colombo Ruggero e Colombo Fabio di Concorezzo (MB)</t>
  </si>
  <si>
    <t>Zanetti Arturo &amp; C. Srl di Mapello (BG) in A.T.I. con Deltagi Srl</t>
  </si>
  <si>
    <t>TA&amp;TS Srl di Milano</t>
  </si>
  <si>
    <t>BNP Paribas Leasing Solutions SpA di Milano</t>
  </si>
  <si>
    <t>maggiorazione 3,80% su tasso euribor</t>
  </si>
  <si>
    <t>Tecnoelettrica Bragoni Srl di Cernusco sul Naviglio (MI)</t>
  </si>
  <si>
    <t>Green System Srl di Cusago (MI)</t>
  </si>
  <si>
    <t>Protecno Srl di Mondolfo (PU)</t>
  </si>
  <si>
    <t>GEOS Consorzio Imprese Riunite di Lodi</t>
  </si>
  <si>
    <t>CO. E SE. Costruzioni e Servizi Srl di Arese (MI)</t>
  </si>
  <si>
    <t>Clouditalia Communications SpA di Arezzo</t>
  </si>
  <si>
    <t>tasso di interesse 4,75%</t>
  </si>
  <si>
    <t>Proposta Verde Srl di Milano</t>
  </si>
  <si>
    <r>
      <t>1)</t>
    </r>
    <r>
      <rPr>
        <sz val="9"/>
        <rFont val="Arial"/>
        <family val="2"/>
      </rPr>
      <t xml:space="preserve"> V. Barbagli Srl di Firenze
</t>
    </r>
    <r>
      <rPr>
        <b/>
        <sz val="9"/>
        <rFont val="Arial"/>
        <family val="2"/>
      </rPr>
      <t>2)</t>
    </r>
    <r>
      <rPr>
        <sz val="9"/>
        <rFont val="Arial"/>
        <family val="2"/>
      </rPr>
      <t xml:space="preserve"> Comer Servizi Srl di Napoli
</t>
    </r>
    <r>
      <rPr>
        <b/>
        <sz val="9"/>
        <rFont val="Arial"/>
        <family val="2"/>
      </rPr>
      <t>3)</t>
    </r>
    <r>
      <rPr>
        <sz val="9"/>
        <rFont val="Arial"/>
        <family val="2"/>
      </rPr>
      <t xml:space="preserve"> Sologas Srl di Moncalieri (TO) in A.T.I. con Cofi Srl</t>
    </r>
  </si>
  <si>
    <r>
      <t>1)</t>
    </r>
    <r>
      <rPr>
        <sz val="9"/>
        <rFont val="Arial"/>
        <family val="2"/>
      </rPr>
      <t xml:space="preserve"> € 510.619,72
</t>
    </r>
    <r>
      <rPr>
        <b/>
        <sz val="9"/>
        <rFont val="Arial"/>
        <family val="2"/>
      </rPr>
      <t>2)</t>
    </r>
    <r>
      <rPr>
        <sz val="9"/>
        <rFont val="Arial"/>
        <family val="2"/>
      </rPr>
      <t xml:space="preserve"> € 404.324,40
</t>
    </r>
    <r>
      <rPr>
        <b/>
        <sz val="9"/>
        <rFont val="Arial"/>
        <family val="2"/>
      </rPr>
      <t>3)</t>
    </r>
    <r>
      <rPr>
        <sz val="9"/>
        <rFont val="Arial"/>
        <family val="2"/>
      </rPr>
      <t xml:space="preserve"> € 400.886,40</t>
    </r>
  </si>
  <si>
    <t>Sangalli Giancarlo &amp; C. Srl di Monza</t>
  </si>
  <si>
    <t>Ceca Italiana SpA di Milano in A.T.I. con Autotrasporti Catarinussi Bruno e Treviso Ecoservizi Srl</t>
  </si>
  <si>
    <t>Edileco Srl di Torino</t>
  </si>
  <si>
    <t>Sopra Group SpA di Assago (MI)</t>
  </si>
  <si>
    <t>1) Floricoltura Bianchini Mario
2) Green System Srl
3) Impresa G.B. Snc di Geom. Giovanni Garulli e Geom. Bruno Garulli
4) Nodari Giardini Sas
5) Proposta Verde Srl</t>
  </si>
  <si>
    <t>1) Facchinetti Marco Snc
2) GS Impianti Tecnologici Srl
3) MGM Srl
4) Politi &amp; Rebaschio Snc
5) Tecnoelettrica Bragoni Srl</t>
  </si>
  <si>
    <t>Imbalplast di Teverola (CE)</t>
  </si>
  <si>
    <t>NPO Sistemi SpA di Cernusco sul Naviglio (MI)</t>
  </si>
  <si>
    <t>1) CO. E SE. Costruzioni e Servizi Srl
2) Orion S.C.</t>
  </si>
  <si>
    <t>1) CO. E SE. Costruzioni e Servizi Srl
2) GEOS Consorzio Imprese Riunite
3) Orion S.C.
4) Veronese Impianti SpA in A.T.I. con Tre I Srl</t>
  </si>
  <si>
    <t>1) BNP Paribas Leasing Solutions SpA
2) Fabbri Filippo</t>
  </si>
  <si>
    <t>1) Colombo Spurghi Snc di Colombo Ruggero e Colombo Fabio
2) Ecologica Piemontese Srl
3) Ecotransport Snc dei F.lli Siragusa
4) Euroeco Srl in A.T.I. con ABA Spurghi Ecologia Srl
5) Franchini Srl
6) M.P.M. Ambiente Srl (avvalimento Fratelli Zappettini Srl)
7) R.R.S. Srl
8) Sangalli Giancarlo &amp; C. Srl
9) Spurgo Service Srl
10) Stucchi Servizi Ecologici Srl
11) Zanetti Arturo &amp; C. Srl in A.T.I. con Deltagi Srl</t>
  </si>
  <si>
    <t>1) Colombo Spurghi Snc di Colombo Ruggero e Colombo Fabio
2) Ecologica Piemontese Srl
3) Ecotransport Snc dei F.lli Siragusa
4) Euroeco Srl in A.T.I. con ABA Spurghi Ecologia Srl
5) R.R.S. Srl
6) Sangalli Giancarlo &amp; C. Srl
7) Spurgo Service Srl
8) Stucchi Servizi Ecologici Srl
9) Zanetti Arturo &amp; C. Srl in A.T.I. con Deltagi Srl</t>
  </si>
  <si>
    <t>1) Esposito Servizi Ecologici Srl
2) La Nuova Terra Srl in A.T.I. con Redaelli Piergiorgio SpA
3) Spurgo Service Srl</t>
  </si>
  <si>
    <r>
      <t>Lotto 1:</t>
    </r>
    <r>
      <rPr>
        <sz val="9"/>
        <rFont val="Arial"/>
        <family val="2"/>
      </rPr>
      <t xml:space="preserve">
1) A E G SPA
2) AIPA SpA
3) Base SpA
4) F.Imm. Srl
5) Gas Marketing Srl
6) GEST Srl in A.T.I. con SICEA SpA
7) MBS Group Scarl
8) SMAG Srl
9) SO.GE.MA. Srl
10) SOSEL SpA in A.T.I. con MSC Srl e Effecinque Soc. Coop.
11) V. Barbagli Srl
</t>
    </r>
    <r>
      <rPr>
        <b/>
        <sz val="9"/>
        <rFont val="Arial"/>
        <family val="2"/>
      </rPr>
      <t>Lotto 2:</t>
    </r>
    <r>
      <rPr>
        <sz val="9"/>
        <rFont val="Arial"/>
        <family val="2"/>
      </rPr>
      <t xml:space="preserve">
1) A E G SPA
2) AIPA SpA
3) Base SpA
4) F.Imm. Srl
5) Gas Marketing Srl
6) GEST Srl in A.T.I. con SICEA SpA
7) MBS Group Scarl
8) SMAG Srl
9) SO.GE.MA. Srl
10) SOSEL SpA in A.T.I. con MSC Srl e Effecinque Soc. Coop.
11) V. Barbagli Srl</t>
    </r>
  </si>
  <si>
    <t>1) Inerteco Srl in A.T.I. con Granifix Srl
2) La Nuova Terra Srl in A.T.I. con Cereda Ambrogio Srl
3) Semp Srl
4) Spurgo Service Srl
5) Zanetti Arturo &amp; C. Srl</t>
  </si>
  <si>
    <t>1) SICAV Srl</t>
  </si>
  <si>
    <t>1) Bruno SpA
2) Idrotermica Nord Srl
3) Pituello Impianti Sas
4) Tagliabue SpA</t>
  </si>
  <si>
    <t>1) Autotrasporti Pietro Bressan di Cristiano Bressan
2) Colombo Spurghi Snc di Colombo Ruggero &amp; Colombo Fabio
3) Redaelli Piergiorgio SpA
4) Spurghi Silva Domenico Srl
5) Spurgo Service Srl</t>
  </si>
  <si>
    <t>1) Aeroratti di Lupo Marina Alice
2) A.S.L. Milano 1
3) Dermi Snc
4) D.R. Snc
5) ISS Facility Services Srl
6) Organizzazione Arrigoni Snc
7) Ratt Service Srl
8) Ribo Disinfestazioni
9) Stop di Rotoli Dott. Pietro</t>
  </si>
  <si>
    <t>1) Antibiotics Erba Biochimica
2) Chimitex SpA
3) Sanipur Srl
4) Sebino Chimica Srl
5) Torchiani Srl</t>
  </si>
  <si>
    <t>1) Colombo Spurghi Snc di Colombo Ruggero &amp; Colombo Fabio
2) Lombarda Spurghi Srl
3) Spurghi Silva Domenico Srl
4) Stucchi Servizi Ecologici Srl
5) Zanetti Arturo &amp; C. Srl</t>
  </si>
  <si>
    <t>1) Eco Blu Spurghi di Ivan Scarabello
2) La Sedrianese Spurghi Srl
3) Lombarda Spurghi Srl
4) Scarabello E. Service di Ermanno Scarabello
5) Spurgo Service Srl</t>
  </si>
  <si>
    <t>1) Erus Service SpA
2) Semp Srl
3) S.G.A.I. Autotrasporti Snc di Piva Francesco e C.
4) Spurgo Service Srl
5) Zanetti Arturo &amp; C. Srl</t>
  </si>
  <si>
    <t>1) BNP Paribas Lease Group SpA
2) CHG-Meridian SpA
3) Computek Locazioni SpA
4) Econocom SpA
5) NPO Sistemi SpA</t>
  </si>
  <si>
    <t>1) Compagnia Tecnica Mtotori SpA
2) C.S.D. Centro Servizio Diesel Srl
3) Elcos Srl
4) Elsy Srl
5) G. Rizzi Rappresentanze Elettriche
6) Tessari Energia SpA</t>
  </si>
  <si>
    <r>
      <t xml:space="preserve">1) Cooperativa Sociale Agricola Domdoca </t>
    </r>
    <r>
      <rPr>
        <i/>
        <sz val="9"/>
        <rFont val="Arial"/>
        <family val="2"/>
      </rPr>
      <t>Onlus</t>
    </r>
    <r>
      <rPr>
        <sz val="9"/>
        <rFont val="Arial"/>
        <family val="2"/>
      </rPr>
      <t xml:space="preserve"> a R.L.
2) Cosbotek Srl
3) Edil Manicone Srl
4) Giavazzi Srl
5) Impresa Alli Alfredo SpA
6) M.V. Costruzioni Generali di Maffi Valerio
7) Pituello Impianti Sas</t>
    </r>
  </si>
  <si>
    <t>1) Elvites Srl
2) Facchinetti Marco Snc
3) G.S. Impianti Tecnologici Srl
4) IEP Impianti Elettrici Srl
5) Politi &amp; Rebaschio Snc
6) Silvestri Ingegneria e Impianti I.E.C.I. Srl
7) Sipre Srl</t>
  </si>
  <si>
    <t>1) Electroteam Srl
2) Optima Consulting Srl
3) P.I. Bellotti Gregorio
4) Studio Banfi
5) TA &amp; TS Srl</t>
  </si>
  <si>
    <t>1) Autotrasporti Pietro Bressan di Cristiano Bressan
2) Colombo Spurghi Snc di Colombo Ruggero &amp; Colombo Fabio
3) Redaelli Piergiorgio SpA
4) Spurghi Silva Domenico Srl
5) Spurgo Service Srl
6) Stucchi Servizi Ecologici Srl</t>
  </si>
  <si>
    <t>1) Facchinetti Marco Snc
2) GS Impianti Tecnologici Srl
3) Light &amp; Power Snc
4) MGM Srl
5) Politi &amp; Rebaschio Snc
6) Sipre Srl
7) Tecnoelettrica Bragoni Srl
8) VI.MI. Srl
9) V.N.Z. Srl Impianti Elettrici</t>
  </si>
  <si>
    <t>1) GE Power &amp; Water
2) Idroconsulting Srl
3) Osmo Sistemi Srl
4) Protecno Srl</t>
  </si>
  <si>
    <t>1) Facchinetti Marco Snc
2) GS Impianti Tecnologici Srl
3) IEP Impianti Elettrici Srl
4) Politi &amp; Rebaschio Snc
5) Silvestri Ingegneria e Impianti I.E.C.I. Srl
6) Sipre Srl</t>
  </si>
  <si>
    <t>1) Asystel SpA
2) Domino Srl
3) E-Networks Srl
4) MVS Srl
5) NPO Sistemi SpA
6) SB Italia Srl</t>
  </si>
  <si>
    <t>1) Floema Srl
2) Hambiental Snc
3) Sala G. Costruzioni Srl
4) Verde Profilo Srl
5) Vivai Rota Srl</t>
  </si>
  <si>
    <t>1) Beltrame Fabio
2) Green 2010 Srl
3) Il Giglio Srl
4) La Coccinella Snc Floricoltura
5) Rappo Srl</t>
  </si>
  <si>
    <t>1) Ecolife Servizi Ambientali Sas
2) Idrologic Sas
3) Sanipur Srl
4) Water &amp; Waste Srl
5) Water Team Srl</t>
  </si>
  <si>
    <t>1) Abies Srl
2) Azienda Agricola Il Giardino Sas
3) CS&amp;L Consorzio Sociale
4) Floricoltura Bianchini Mario
5) Green Service Srl
6) Green System Srl
7) L'Erba Voglio di F. Bergamo</t>
  </si>
  <si>
    <t>1) Autotrasporti Pietro Bressan di Cristiano Bressan
2) Colombo Spurghi Snc di Colombo Ruggero &amp; Colombo Fabio
3) La Sedrianese Spurghi Snc
4) Redaelli Piergiorgio SpA
5) Spurghi Silva Domenico Srl
6) Spurgo Service Srl</t>
  </si>
  <si>
    <t>1) Aspireco Srl
2) Marazzato Carlo
3) Sangalli Giancarlo &amp; C. Srl
4) Spurghi Silva Domenico Srl
5) Stucchi Servizi Ecologici Srl</t>
  </si>
  <si>
    <t>12 mesi dal contratto (26.6.2012)</t>
  </si>
  <si>
    <t>1) Eutelia SpA, oggi Clouditalia Communications SpA
2) Fastweb SpA
3) Infracom Italia SpA
4) Telecom Italia SpA
5) Tiscali Italia SpA</t>
  </si>
  <si>
    <t>€ 196.282,31
e comunque sino a € 399.000,00</t>
  </si>
  <si>
    <r>
      <t xml:space="preserve">Lotto 1:
</t>
    </r>
    <r>
      <rPr>
        <sz val="9"/>
        <rFont val="Arial"/>
        <family val="2"/>
      </rPr>
      <t xml:space="preserve">1) V. Barbagli Srl
</t>
    </r>
    <r>
      <rPr>
        <b/>
        <sz val="9"/>
        <rFont val="Arial"/>
        <family val="2"/>
      </rPr>
      <t>Lotto 2:</t>
    </r>
    <r>
      <rPr>
        <sz val="9"/>
        <rFont val="Arial"/>
        <family val="2"/>
      </rPr>
      <t xml:space="preserve">
1) Comer Servizi Srl
2) V. Barbagli Srl
</t>
    </r>
    <r>
      <rPr>
        <b/>
        <sz val="9"/>
        <rFont val="Arial"/>
        <family val="2"/>
      </rPr>
      <t>Lotto 3:</t>
    </r>
    <r>
      <rPr>
        <sz val="9"/>
        <rFont val="Arial"/>
        <family val="2"/>
      </rPr>
      <t xml:space="preserve">
1) Gas Marketing Srl
2) Sologas Srl in A.T.I. con Cofi Srl
3) V. Barbagli Srl
</t>
    </r>
  </si>
  <si>
    <t>1) Ecodeco Srl in A.T.I. con GEA Srl, Bossarino Srl e Redaelli Piergiorgio SpA
2) Sangalli Giancarlo &amp; C. Srl</t>
  </si>
  <si>
    <t>1) Ceca Italiana Srl
2) Norit Italia SpA
3) SICAV Srl</t>
  </si>
  <si>
    <t>1) Bruno SpA
2) CPL Concordia Soc. Coop.
3) Simedil Srl in A.T.I. con DAF Costruzioni Stradali Srl
4) Tagliabue SpA</t>
  </si>
  <si>
    <t>1) ALD Automotive - Axus Italiana Srl
2) Arval Service Lease Italia SpA
3) Lease Plan Italia SpA
4) Leasys SpA
5) Program di Autonoleggio Fiorentino Srl</t>
  </si>
  <si>
    <t>Arval Service Lease Italia SpA di Assago (MI)</t>
  </si>
  <si>
    <t>1) Colombo Spurghi Snc di Colombo Ruggero &amp; Colombo Fabio
2) Eco.GE Srl
3) Ecol Service Srl
4) Edileco Srl
5) R.R.S. Srl in A.T.I. con Ecologica Piemontese Srl
6) Sangalli Giancarlo &amp; C. Srl
7) Spurgo Service Srl
8) Zanetti Arturo &amp; C. Srl</t>
  </si>
  <si>
    <t>1) AGE Consulting Srl
2) Sopra Group SpA</t>
  </si>
  <si>
    <t>1) Compunet Srl
2) Fratelli Pozzoni
3) Imbalplast Srl
4) Poligrafico Roggero &amp; Tortia SpA
5) Postel SpA
6) RAM Srl
7) Scriba Industria Grafica Srl
8) Selecta SpA</t>
  </si>
  <si>
    <t>24 mesi dal contratto (20.4.2012)</t>
  </si>
  <si>
    <t>24 mesi dal contratto (24.5.2012)</t>
  </si>
  <si>
    <t>24 mesi dal contratto (23.8.2012)</t>
  </si>
  <si>
    <t>24 mesi dalla lettera di aggiudicazione (30.3.2012)</t>
  </si>
  <si>
    <t>12 mesi dalla lettera di aggiudicazione (10.4.2012)</t>
  </si>
  <si>
    <t>12 mesi dalla lettera di aggiudicazione (16.4.2012)</t>
  </si>
  <si>
    <t>12 mesi dalla lettera di aggiudicazione (8.5.2012)</t>
  </si>
  <si>
    <t>12 mesi dalla lettera di aggiudicazione (17.4.2012)</t>
  </si>
  <si>
    <t>24 mesi dalla lettera di aggiudicazione (15.5.2012)</t>
  </si>
  <si>
    <t>24 mesi dal contratto (27.7.2012)</t>
  </si>
  <si>
    <t>24 mesi dal contratto (11.9.2012)</t>
  </si>
  <si>
    <t>10 giorni dalla lettera di aggiudicazione (10.9.2012)</t>
  </si>
  <si>
    <t>730 giorni dalla lettera di aggiudicazione (10.9.2012)</t>
  </si>
  <si>
    <t>24 mesi dalla lettera di aggiudicazione (11.10.2012)</t>
  </si>
  <si>
    <t>730 giorni dalla lettera di aggiudicazione (9.10.2012)</t>
  </si>
  <si>
    <t>730 giorni dalla lettera di aggiudicazione (12.10.2012)</t>
  </si>
  <si>
    <t>24 mesi dalla lettera di aggiudicazione (2.11.2012)</t>
  </si>
  <si>
    <t>12 mesi dalla lettera di aggiudicazione (14.11.2012)</t>
  </si>
  <si>
    <t>12 mesi dalla lettera di aggiudicazione (17.1.2012)</t>
  </si>
  <si>
    <t>730 giorni dal contratto (2.5.2012)</t>
  </si>
  <si>
    <t>18 mesi dalla lettera di aggiudicazione (19.6.2012)</t>
  </si>
  <si>
    <t>12 mesi dalla lettera di aggiudicazione (20.6.2012)</t>
  </si>
  <si>
    <t>24 mesi dalla lettera di aggiudicazione (20.6.2012)</t>
  </si>
  <si>
    <t>1) Banca di Legnano SpA</t>
  </si>
  <si>
    <t>Banca di Legnano SpA di Milano</t>
  </si>
  <si>
    <t>24 mesi dalla lettera di aggiudicazione (25.1.2013)</t>
  </si>
  <si>
    <t>1) Telenova (Multimedia San Paolo Srl)
2) 7 Gold (Telecity SpA)
3) Gruppo Mediapason (Telelombardia Srl)</t>
  </si>
  <si>
    <t>Multimedia San Paolo Srl di Milano</t>
  </si>
  <si>
    <t>n. 15 puntate da febbraio/marzo 2013 a luglio 2013</t>
  </si>
  <si>
    <t>24 mesi dalla lettera di aggiudicazione (17.4.2012)</t>
  </si>
  <si>
    <t>Area Tecnica - Settore Acquedotti</t>
  </si>
  <si>
    <t>Area Tecnica</t>
  </si>
  <si>
    <t>Area Gestione - Sistemi Informativi</t>
  </si>
  <si>
    <t>Area Gestione</t>
  </si>
  <si>
    <t>Area Gestione - Settore Logistica</t>
  </si>
  <si>
    <t>Area Affari Legali e Comunicazione</t>
  </si>
  <si>
    <t>Struttura proponente</t>
  </si>
  <si>
    <t>AICURZIO + ALTRI - Zona 2 Nord Est Milano
Manutenzione aree verdi, pulizia e derattizzazione impianti
€ 100.000,00
cottimo fiduciario</t>
  </si>
  <si>
    <r>
      <t xml:space="preserve">BARANZATE + ALTRI - Zona 2 - </t>
    </r>
    <r>
      <rPr>
        <i/>
        <sz val="9"/>
        <rFont val="Arial"/>
        <family val="2"/>
      </rPr>
      <t>GLOBAL SERVICE</t>
    </r>
    <r>
      <rPr>
        <sz val="9"/>
        <rFont val="Arial"/>
        <family val="2"/>
      </rPr>
      <t xml:space="preserve">
Manutenzione e costruzione reti, allacciamenti e infrastrutture varie del servizio idrico integrato
€ 2.900.000,00
procedura aperta</t>
    </r>
  </si>
  <si>
    <t>ALBUZZANO + ALTRI - Zona 3 Sud Milano
Manutenzione aree verdi, pulizia e derattizzazione impianti
€ 100.000,00
cottimo fiduciario</t>
  </si>
  <si>
    <t>ARCONATE + ALTRI - Zona A
Lavaggio e pulizia vasche, serbatoi e dissabbiatori
€ 75.000,00
cottimo fiduciario</t>
  </si>
  <si>
    <t>ARCONATE + ALTRI - Zona 1 Nord Ovest Milano
Manutenzione aree verdi, pulizia e derattizzazione impianti
€ 100.000,00
cottimo fiduciario</t>
  </si>
  <si>
    <t>DEPURATORI AZIENDALI
Ritiro e trasporto fanghi biologici liquidi da impianti di depurazione acque reflue urbane ubicati nella provincia di Milano
€ 98.800,00
cottimo fiduciario</t>
  </si>
  <si>
    <t>ALBUZZANO + ALTRI - Zona B
Lavaggio e pulizia vasche, serbatoi e dissabbiatori
€ 75.000,00
cottimo fiduciario</t>
  </si>
  <si>
    <t>DEPURATORI AZIENDALI
Ritiro e trasporto fanghi biologici disidratati, con nolo di cassoni scarrabili, prodotti dagli impianti di depurazione acque reflue urbane ubicati nella provincia di Milano
€ 99.780,00
cottimo fiduciario</t>
  </si>
  <si>
    <t>IMPIANTI
Movimentazione, rigenerazione e reintegro carbone attivo granulare - Lotto 2
€ 1.450.000,00
procedura aperta</t>
  </si>
  <si>
    <t>DEPURATORI AZIENDALI
Prelievo, trasporto e smaltimento finale rifiuti speciali (CER 190802) derivanti da trattamento acque reflue urbane
€ 314.400,00
procedura aperta</t>
  </si>
  <si>
    <t>PROVINCE MILANO - PAVIA
Derattizzazione, deblattizzazione e disinfestazione depuratori, vasche volano e impianti di sollevamento acque reflue urbane
€ 99.654,00
cottimo fiduciario</t>
  </si>
  <si>
    <t>PROVINCE DI MILANO - MONZA BRIANZA - PAVIA
Rilevamento letture contatori acqua potabile degli utenti di Amiacque, suddiviso in n. 2 lotti
€ 1.710.000,00
(lotto 1 € 855.000,00; lotto 2 € 855.000,00)
procedura aperta</t>
  </si>
  <si>
    <t>PROVINCE MILANO - PAVIA
Spurghi fognature, impianti di sollevamento e di depurazione
€ 99.524,00
cottimo fiduciario</t>
  </si>
  <si>
    <t>IMPIANTI
Fornitura, trasporto, travaso reagenti e manutenzione impianti di dosaggio e diluizione
€ 100.000,00
cottimo fiduciario</t>
  </si>
  <si>
    <t>AREA 2 - LOTTO B
Spurghi fognature, impianti di sollevamento e di depurazione
€ 99.980,00
cottimo fiduciario</t>
  </si>
  <si>
    <t>DEPURATORI
Nolo cassoni scarrabili e trasporto rifiuti classificabili come VAGLIO (CER 190801) presso impianto di termovalorizzazione rifiuti AMSA
€ 41.420,00
cottimo fiduciario</t>
  </si>
  <si>
    <t>CED
Locazione operativa materiale informatico
€ 350.000,00
procedura negoziata senza previa pubblicazione di bando</t>
  </si>
  <si>
    <t>SEDI AZIENDALI
Manutenzione ordinaria e straordinaria gruppi elettrogeni, motocompressori e motosaldatrici
€ 55.000,00
cottimo fiduciario</t>
  </si>
  <si>
    <t>SEDI AZIENDALI
Manutenzione muraria e idraulica
€ 90.000,00
cottimo fiduciario</t>
  </si>
  <si>
    <t>DEPURATORI ASSAGO + ALTRI
Nolo cassoni/big-bags, prelievo, trasporto e smaltimento finale rifiuti speciali sabbie (CER 19 08 02) derivanti da trattamento acque reflue urbane
€ 377.400,00
procedura aperta</t>
  </si>
  <si>
    <t>SEDI AZIENDALI
Manutenzione ordinaria e straordinaria impianti elettrici
€ 100.000,00
cottimo fiduciario</t>
  </si>
  <si>
    <t>AREA 2 - LOTTO A
Spurghi fognature, impianti di sollevamento e di depurazione
€ 672.640,00
procedura aperta</t>
  </si>
  <si>
    <t>AREA 1
Spurghi fognature, impianti di sollevamento e impianti di depurazione
€ 672.640,00
procedura aperta</t>
  </si>
  <si>
    <r>
      <t xml:space="preserve">DEPURATORI ASSAGO - BINASCO - SAN GIULIANO MILANESE - SESTO SAN GIOVANNI - TREZZANO SUL NAVIGLIO
Servizio tecnico-professionale di aggiornamento delle classificazioni di luoghi con pericolo di esplosione e redazione dichiarazioni di rispondenza con progetto </t>
    </r>
    <r>
      <rPr>
        <i/>
        <sz val="9"/>
        <rFont val="Arial"/>
        <family val="2"/>
      </rPr>
      <t xml:space="preserve">As Built </t>
    </r>
    <r>
      <rPr>
        <sz val="9"/>
        <rFont val="Arial"/>
        <family val="2"/>
      </rPr>
      <t>per impianti elettrici e meccanici nei luoghi classificati (Zone 0, 1 e 2)
€ 97.000,00
cottimo fiduciario</t>
    </r>
  </si>
  <si>
    <t>SEDE MILANO
Locazione finanziaria per acquisizione veicoli allestiti di massa non superiore a q 35
€ 641.300,00
procedura aperta</t>
  </si>
  <si>
    <t>PROVINCE MILANO - MONZA BRIANZA - PAVIA - VARESE
Manutenzione straordinaria impianti elettrici BT e MT installati presso impianti di depurazione, di sollevamento fognario e di acquedotto
€ 99.000,00
cottimo fiduciario</t>
  </si>
  <si>
    <t>PROVINCE MILANO - PAVIA
Ritiro e trasporto fanghi biologici liquidi prodotti da impianti di depurazione acque reflue urbane
€ 53.200,00
cottimo fiduciario</t>
  </si>
  <si>
    <t>ACQUEDOTTI MELEGNANO - MESERO - PARABIAGO - ROBECCO SUL NAVIGLIO
Manutenzione straordinaria per adeguamento normativo ai sensi del DM 37/2008 degli impianti elettrici BT e MT
€ 99.000,00
cottimo fiduciario</t>
  </si>
  <si>
    <t>ACQUEDOTTI ZONA LEGNANESE
Manutenzione straordinaria per adeguamento normativo ai sensi del DM 37/2008 degli impianti elettrici BT e MT
€ 99.000,00
cottimo fiduciario</t>
  </si>
  <si>
    <t>PROVINCE MILANO - PAVIA
Manutenzione aree verdi impianti di depurazione, vasche volano e stazioni di sollevamento acque reflue urbane
€ 61.108,00
cottimo fiduciario</t>
  </si>
  <si>
    <t>ACQUEDOTTO BELLUSCO
Noleggio a freddo impianto di trattamento ad osmosi inversa per rimozione nitrati
€ 94.080,00
cottimo fiduciario</t>
  </si>
  <si>
    <t>ACQUEDOTTO ORNAGO
Noleggio a freddo impianto di trattamento ad osmosi inversa per rimozione nitrati
€ 94.080,00
cottimo fiduciario</t>
  </si>
  <si>
    <r>
      <t xml:space="preserve">BAREGGIO + ALTRI - Zona 12 - </t>
    </r>
    <r>
      <rPr>
        <i/>
        <sz val="9"/>
        <rFont val="Arial"/>
        <family val="2"/>
      </rPr>
      <t>GLOBAL SERVICE</t>
    </r>
    <r>
      <rPr>
        <sz val="9"/>
        <rFont val="Arial"/>
        <family val="2"/>
      </rPr>
      <t xml:space="preserve">
Manutenzione e costruzione reti, allacciamenti e infrastrutture varie del servizio idrico integrato
3.640.000,00
procedura aperta</t>
    </r>
  </si>
  <si>
    <r>
      <t>ARCONATE (</t>
    </r>
    <r>
      <rPr>
        <i/>
        <sz val="9"/>
        <rFont val="Arial"/>
        <family val="2"/>
      </rPr>
      <t>EX</t>
    </r>
    <r>
      <rPr>
        <sz val="9"/>
        <rFont val="Arial"/>
        <family val="2"/>
      </rPr>
      <t xml:space="preserve"> VANZAGHELLO) + ALTRI - Zona 13 - </t>
    </r>
    <r>
      <rPr>
        <i/>
        <sz val="9"/>
        <rFont val="Arial"/>
        <family val="2"/>
      </rPr>
      <t>GLOBAL SERVICE</t>
    </r>
    <r>
      <rPr>
        <sz val="9"/>
        <rFont val="Arial"/>
        <family val="2"/>
      </rPr>
      <t xml:space="preserve">
Manutenzione e costruzione reti, allacciamenti e infrastrutture varie del servizio idrico integrato
€ 2.700.000,00
procedura aperta</t>
    </r>
  </si>
  <si>
    <t>SEDI AZIENDALI AMIACQUE E SAL
Realizzazione infrastruttura di rete WAN su protocollo MPLS
€ 399.000,00
procedura aperta</t>
  </si>
  <si>
    <t>SEDI AZIENDALI
Servizio di finanziamento investimenti da effettuare e/o effettuati da Amiacque
€ 6.129.000,00
procedura aperta</t>
  </si>
  <si>
    <t>PROVINCIA MILANO NORD- OVEST
Manutenzione aree verdi impianti di depurazione, vasche volano e stazioni di sollevamento acque reflue
€ 99.329,00
cottimo fiduciario</t>
  </si>
  <si>
    <t>UTENZE AZIENDALI
Sostituzione contatori acqua potabile suddiviso in n. 3 lotti
€ 2.400.000,00
(lotto 1 € 800.000,00; lotto 2 € 800.000,00; lotto 3 € 800.000,00)
procedura aperta</t>
  </si>
  <si>
    <t>DEPURATORI
Nolo cassoni;  prelievo, trasporto e smaltimento finale fanghi derivanti da trattamento acque reflue urbane le cui caratteristiche non consentono il recupero in agricoltura
€ 2.834.500,00
procedura aperta</t>
  </si>
  <si>
    <t>IMPIANTI
Movimentazione, riattivazione e reintegro carbone attivo granulare - Lotto 1
€ 1.300.000,00
procedura aperta</t>
  </si>
  <si>
    <r>
      <t xml:space="preserve">ARESE + ALTRI - Zona 1 - </t>
    </r>
    <r>
      <rPr>
        <i/>
        <sz val="9"/>
        <rFont val="Arial"/>
        <family val="2"/>
      </rPr>
      <t>GLOBAL SERVICE</t>
    </r>
    <r>
      <rPr>
        <sz val="9"/>
        <rFont val="Arial"/>
        <family val="2"/>
      </rPr>
      <t xml:space="preserve">
Manutenzione e costruzione reti, allacciamenti e infrastrutture varie del servizio idrico integrato
€ 1.700.000,00
procedura aperta</t>
    </r>
  </si>
  <si>
    <t>SEDI AZIENDALI
Noleggio a lungo termine n. 158 veicoli senza conducente e permuta n. 34 veicoli
€ 4.600.000,00
procedura aperta</t>
  </si>
  <si>
    <t>AREA 1 - LOTTO B
Spurghi fognature, impianti di sollevamento e impianti di depurazione
€ 696.790,00
procedura aperta</t>
  </si>
  <si>
    <t>COMUNICAZIONE
Affidamento attività di produzione di programma televisivo su tematiche connesse a servizio idrico integrato
€ 25.000,00
cottimo fiduciario</t>
  </si>
  <si>
    <r>
      <t xml:space="preserve">CED
Realizzazione progetto evoluzione sistemi </t>
    </r>
    <r>
      <rPr>
        <i/>
        <sz val="9"/>
        <rFont val="Arial"/>
        <family val="2"/>
      </rPr>
      <t>Oracle E-Business Suite</t>
    </r>
    <r>
      <rPr>
        <sz val="9"/>
        <rFont val="Arial"/>
        <family val="2"/>
      </rPr>
      <t xml:space="preserve"> di Amiacque e CAP Holding
€ 1.185.900,00
procedura aperta</t>
    </r>
  </si>
  <si>
    <t>€ 0,00</t>
  </si>
  <si>
    <r>
      <t xml:space="preserve">1) </t>
    </r>
    <r>
      <rPr>
        <sz val="9"/>
        <rFont val="Arial"/>
        <family val="2"/>
      </rPr>
      <t xml:space="preserve">€ 67.341,68
</t>
    </r>
    <r>
      <rPr>
        <b/>
        <sz val="9"/>
        <rFont val="Arial"/>
        <family val="2"/>
      </rPr>
      <t>2)</t>
    </r>
    <r>
      <rPr>
        <sz val="9"/>
        <rFont val="Arial"/>
        <family val="2"/>
      </rPr>
      <t xml:space="preserve"> € 0,00</t>
    </r>
  </si>
  <si>
    <t>Stampa, imbustamento e consegna recapito bollette per servizio idrico integrato
€ 800.000,00
procedura aperta</t>
  </si>
  <si>
    <t>€ 51.895,90 +
€ 10.379,18
(quinto d'obbligo)
= € 62.275,08</t>
  </si>
  <si>
    <t>Importo di aggiudicazione</t>
  </si>
  <si>
    <t>AFFIDAMENTI SERVIZI ANNO 2012</t>
  </si>
  <si>
    <t>COMUNICAZIONE AI SENSI DELL'ART. 1 COMMA 32 DELLA LEGGE 190/2012</t>
  </si>
  <si>
    <t>PULIZIA E DISINFEZIONE IMPIANTO VIA MEDA  SEDRIANO  - AFFIDAMENTO DIRETTO</t>
  </si>
  <si>
    <t>SMIT</t>
  </si>
  <si>
    <t>RIMOZIONE AMIANTO IMPIANTO BERGAMINA PERO  - AFFIDAMENTO DIRETTO</t>
  </si>
  <si>
    <t>ADDA SERVIZI</t>
  </si>
  <si>
    <t>TRASPORTO FILTRO DA ROZZANO A NOVIGLIO  - AFFIDAMENTO DIRETTO</t>
  </si>
  <si>
    <t>ALE TRASPORTI</t>
  </si>
  <si>
    <t>SABBIATURA VASCA E SOST.BOTOLE ROBECCO  - AFFIDAMENTO DIRETTO</t>
  </si>
  <si>
    <t>DAL POZZO</t>
  </si>
  <si>
    <t>CAMPIONAMENTO E ANLISI FIBRA VETROSA IMP. CANOVA LEGNANO  - AFFIDAMENTO DIRETTO</t>
  </si>
  <si>
    <t>SILEA</t>
  </si>
  <si>
    <t>BONIFICA DA LANA MINERALE IMP.CANOVA LEGNANO  - AFFIDAMENTO DIRETTO</t>
  </si>
  <si>
    <t>ALBA GO GO</t>
  </si>
  <si>
    <t>PULIZIA IMPIANTO MERLATE BINASCO  - AFFIDAMENTO DIRETTO</t>
  </si>
  <si>
    <t>ORDINE APERTO PER RICERCA PERDITE ACQUEDOTTI VARI  - AFFIDAMENTO DIRETTO</t>
  </si>
  <si>
    <t>ASA</t>
  </si>
  <si>
    <t>prestazioni a consuntivo</t>
  </si>
  <si>
    <t>Servizio di manutenzione sistema di telecontrollo relativo alle vasche volano c/o impianto di depurazione di Peschiera Boirromeo (I° quadrimestre 2012) - Affidamento diretto ex. Art. 125 c.11 D.Lgs 163/2006</t>
  </si>
  <si>
    <t>A.I.E.M. Srl</t>
  </si>
  <si>
    <t>120 giorni</t>
  </si>
  <si>
    <t>Intervento di connessione PC supervisione alla rete aziendale - Affidamento diretto ex. Art. 125 c.11 D.Lgs 163/2006</t>
  </si>
  <si>
    <t>AB IMPIANTI Srl</t>
  </si>
  <si>
    <t>30 giorni</t>
  </si>
  <si>
    <t>Servizio di analisi delle emissioni sui cogeneratori, fornitura e installazione di un catalizzatore DC62 - Affidamento diretto ex. Art. 125 c.11 D.Lgs 163/2006</t>
  </si>
  <si>
    <t>AB SERVICE Srl</t>
  </si>
  <si>
    <t>60 giorni</t>
  </si>
  <si>
    <t>Intervento di manutenzione a Aqua Guard c/o impianto depurazione di Robecco sul Naviglio - Affidamento diretto ex. Art. 125 c.11 D.Lgs 163/2006</t>
  </si>
  <si>
    <t>ANDRITZ FRAUTECH Srl</t>
  </si>
  <si>
    <t>Area Tecnica - Laboratorio</t>
  </si>
  <si>
    <t>Intervento di assistenza tecnica per malfunzionamento GC-MS Thermo Trace-DSQ - Affidamento diretto ex. Art. 125 c.11 D.Lgs 163/2006</t>
  </si>
  <si>
    <t>AUTOMATION Srl</t>
  </si>
  <si>
    <t>Intervento di messa in sicurezza struttura paranco a servizio del sollevamento iniziale c/o impianto depurazione di Lacchiarella - Affidamento diretto ex. Art. 125 c.11 D.Lgs 163/2006</t>
  </si>
  <si>
    <t>BETA GRU Snc</t>
  </si>
  <si>
    <t>Servizio di raccolta, trasporto e smaltimenti finale di rifiuti speciali di Laboratorio - Affidamento diretto ex. Art. 125 c.11 D.Lgs 163/2006</t>
  </si>
  <si>
    <t>BO.RO.MI Srl</t>
  </si>
  <si>
    <t>Servizio di raccolta, trasporto e smaltimento rifiuti speciali - Affidamento diretto ex. Art. 125 c.11 D.Lgs 163/2006</t>
  </si>
  <si>
    <t>Servizio di raccolta, trasporto e smaltimento rifiuti speciali anno 2012 - Lab. Assago - Affidamento diretto ex. Art. 125 c.11 D.Lgs 163/2006</t>
  </si>
  <si>
    <t>Intervento di manutenzione distillatore B-324 del laboratorio di Pero - Affidamento diretto ex. Art. 125 c.11 D.Lgs 163/2006</t>
  </si>
  <si>
    <t>BUCHI ITALIA Srl</t>
  </si>
  <si>
    <t>Intervento di modifica impianti per demolizione palazzina uffici-spogliatoi impianto di depurazione di Turbigo - Affidamento diretto ex. Art. 125 c.11 D.Lgs 163/2006</t>
  </si>
  <si>
    <t>CEL Spa</t>
  </si>
  <si>
    <t>90 giorni</t>
  </si>
  <si>
    <t>Intervento di manutenzione alle coclee di ricircolo c/o impianto depurazione di Robecco sul Naviglio - Affidamento diretto ex. Art. 125 c.11 D.Lgs 163/2006</t>
  </si>
  <si>
    <t>COSTA MARIO GINO &amp; C. Snc, DI &amp; CI Impianti Industriali Srl</t>
  </si>
  <si>
    <t>COSTA MARIO GINO &amp; C. Snc</t>
  </si>
  <si>
    <t>Intervento di manutenzione alle n. 4 coclee di sollevamento c/o impianto depurazione di Robecco sul Naviglio - Affidamento diretto ex. Art. 125 c.11 D.Lgs 163/2006</t>
  </si>
  <si>
    <t>Intervento di riparazione rotore Mammuth da 7,5 m - imp. depurazione di Bareggio - Affidamento diretto ex. Art. 125 c.11 D.Lgs 163/2006</t>
  </si>
  <si>
    <t>DI &amp; CI Impianti Industriali Srl</t>
  </si>
  <si>
    <t>Intervento di manutenzione straordinaria c/o impianto di depurazione di Robecco sul Naviglio - Affidamento diretto ex. Art. 125 c.11 D.Lgs 163/2006</t>
  </si>
  <si>
    <t>Intervento di manutenzione straordinaria c/o impianto depurazione di Robecco sul Naviglio - Affidamento diretto ex. Art. 125 c.11 D.Lgs 163/2006</t>
  </si>
  <si>
    <t>Intervento di manutenzione straordinaria c/o impianto depurazione di Bareggio - Affidamento diretto ex. Art. 125 c.11 D.Lgs 163/2006</t>
  </si>
  <si>
    <t>Intervento di manutenzione straordinaria c/o impianto depurazione di Peschiera Borromeo - Affidamento diretto ex. Art. 125 c.11 D.Lgs 163/2006</t>
  </si>
  <si>
    <t>Intervento di manutenzione a sezione Biofor c/o impianto depurazione di Sesto San Giovanni - Affidamento diretto ex. Art. 125 c.11 D.Lgs 163/2006</t>
  </si>
  <si>
    <t>Intervento di manutenzione straordinaria c/o impianto depurazione di Turbigo - Affidamento diretto ex. Art. 125 c.11 D.Lgs 163/2006</t>
  </si>
  <si>
    <t>Intervento di manutenzione straordinaria ai supporti delle coclee Linea 1 c/o impianto depurazione di Peschiera Borromeo - Affidamento diretto ex. Art. 125 c.11 D.Lgs 163/2006</t>
  </si>
  <si>
    <t>Intervento di manutenzione straordinaria sezione Sedipac Linea 2 c/o impianto depurazione di Peschiera Borromeo - Affidamento diretto ex. Art. 125 c.11 D.Lgs 163/2006</t>
  </si>
  <si>
    <t>Intervento di riparazione estrattore sabbie Linea 1 c/o impianto depurazione di Peschiera Borromeo - Affidamento diretto ex. Art. 125 c.11 D.Lgs 163/2006</t>
  </si>
  <si>
    <t>Intervento di manutenzione straordinaria a vasca di ossidazione dell'impianto di depurazione di Segrate - Affidamento diretto ex. Art. 125 c.11 D.Lgs 163/2006</t>
  </si>
  <si>
    <t>Intervento di sostituzione tubazioni in AISI e serbatoio guardia idraulica c/o impianto depurazione di Peschiera Borromeo</t>
  </si>
  <si>
    <t>Intervento di riparazione coclea c/o impianto depurazione di Robecco sul Naviglio - Affidamento diretto ex. Art. 125 c.11 D.Lgs 163/2006</t>
  </si>
  <si>
    <t>Intervento tecnico per Dionex ICS 1500 - Affidamento diretto ex. Art. 125 c.11 D.Lgs 163/2006</t>
  </si>
  <si>
    <t>DIONEX Spa</t>
  </si>
  <si>
    <t>Intervento di rifacimento sistema di ancoraggio dei piedi di accoppiamento elettropompe di sollevamento c/o impianto depurazione di Gudo Visconti - Affidamento diretto ex. Art. 125 c.11 D.Lgs 163/2006</t>
  </si>
  <si>
    <t>DUEBI ELETTROMECCANICA Srl</t>
  </si>
  <si>
    <t>Intervento tecnico per sistema Milestone-Ethos 1 - Affidamento diretto ex. Art. 125 c.11 D.Lgs 163/2006</t>
  </si>
  <si>
    <t>FKV Srl</t>
  </si>
  <si>
    <t>Servizio di analisi emissioni in atmosfera - Affidamento diretto ex. Art. 125 c.11 D.Lgs 163/2006</t>
  </si>
  <si>
    <t>GEO Snc di Bogarelli Paolo</t>
  </si>
  <si>
    <t>Servizio ritiro e conferimento a impianti di smaltimento dei rifiuti prodotti da laboratorio microbiologico - Affidamento diretto ex. Art. 125 c.11 D.Lgs 163/2006</t>
  </si>
  <si>
    <t>GHI.BE.CA Technoplus Srl</t>
  </si>
  <si>
    <t>Servizio ritiro e conferimento a impianti di smaltimento dei rifiuti prodotti da laboratorio chimico - Affidamento diretto ex. Art. 125 c.11 D.Lgs 163/2006</t>
  </si>
  <si>
    <t>210 giorni</t>
  </si>
  <si>
    <t>Iintervento di manutenzione strumentazione Robecco, Turbigo, Bareggio</t>
  </si>
  <si>
    <t>HACH LANGE Srl</t>
  </si>
  <si>
    <t>Intervento di revisione R1 su gruppo Guascor c/o impianto depurazione di Peschiera Borromeo - Affidamento diretto ex. Art. 125 c.11 D.Lgs 163/2006</t>
  </si>
  <si>
    <t>GUASCOR ITALIA Spa</t>
  </si>
  <si>
    <t>Intervento di assistenza strumento di analisi Ganimede N - Affidamento diretto ex. Art. 125 c.11 D.Lgs 163/2006</t>
  </si>
  <si>
    <t>Intervento di riparazione strumenti di analisi Ganimede N e P - Affidamento diretto ex. Art. 125 c.11 D.Lgs 163/2006</t>
  </si>
  <si>
    <t>Servizio di manutenzione annuale strumentazione da processo - Affidamento diretto ex. Art. 125 c.11 D.Lgs 163/2006</t>
  </si>
  <si>
    <t>365 giorni</t>
  </si>
  <si>
    <t>Servizio di manutenzione strumenti di laboratorio c/o impianto di depurazione di Peschiera Borromeo - Affidamento diretto ex. Art. 125 c.11 D.Lgs 163/2006</t>
  </si>
  <si>
    <t>Intervento di manutenzione straordinaria c/o impianto di sollevamento in comune di Albuzzano - Affidamento diretto ex. Art. 125 c.11 D.Lgs 163/2006</t>
  </si>
  <si>
    <t>IMPRESA EDILE MEAZZI ANGELO Snc</t>
  </si>
  <si>
    <t>Intervento di modifica hardware e software c/o telecontrollo di Magenta - Affidamento diretto ex. Art. 125 c.11 D.Lgs 163/2006</t>
  </si>
  <si>
    <t>INFORMATION DEVELOPMENT &amp; AUTOMATION Srl</t>
  </si>
  <si>
    <t>Intervento di manutenzione alla turbo soffiante a gas c/o impianto di depurazione di Peschiera Borromeo - Affidamento diretto ex. Art. 125 c.11 D.Lgs 163/2006</t>
  </si>
  <si>
    <t>JENBACHER Srl</t>
  </si>
  <si>
    <t>Intervento assistenza tecnica per deionizzatore laboratorio di Robecco - Affidamento diretto ex. Art. 125 c.11 D.Lgs 163/2006</t>
  </si>
  <si>
    <t>MILLIPORE Spa</t>
  </si>
  <si>
    <t>Intervento di riparazione microscopio laboratorio Assago - Affidamento diretto ex. Art. 125 c.11 D.Lgs 163/2006</t>
  </si>
  <si>
    <t>ORMA Srl</t>
  </si>
  <si>
    <t>Intervento tecnico riguardante Clarus 600 GC - Affidamento diretto ex. Art. 125 c.11 D.Lgs 163/2006</t>
  </si>
  <si>
    <t>PERKIN ELMER ITALIA Spa</t>
  </si>
  <si>
    <t>Intervento tecnico riguardante Optima 2000 DV - Affidamento diretto ex. Art. 125 c.11 D.Lgs 163/2006</t>
  </si>
  <si>
    <t>Intervento di manutenzione riguardante strumenti del laboratorio di S. Giuliano Ovest - Affidamento diretto ex. Art. 125 c.11 D.Lgs 163/2006</t>
  </si>
  <si>
    <t>Intervento di manutenzione riguardante strumento OPTIMA4300DV del laboratorio di Assago - Affidamento diretto ex. Art. 125 c.11 D.Lgs 163/2006</t>
  </si>
  <si>
    <t>Intervento di manutenzione riguardante strumento del laboratorio di Pero - Affidamento diretto ex. Art. 125 c.11 D.Lgs 163/2006</t>
  </si>
  <si>
    <t>Servizio di assistenza/manutenzione tecnica strumentazione di laboratorio ubicato presso le sedi di Assago, Milano,Pero (rinnovo contratto) - Affidamento diretto ex. Art. 125 c.11 D.Lgs 163/2006</t>
  </si>
  <si>
    <t>Servizio di manutenzione programmata preventiva dei macchinari c/o gli impianti di depurazione gestiti da Amiacque Srl - Affidamento diretto ex. Art. 125 c.11 D.Lgs 163/2006</t>
  </si>
  <si>
    <t>PIERALISI MAIP Spa</t>
  </si>
  <si>
    <t>Intervento tecnico bilancia Extend laboratorio di Pero - Affidamento diretto ex. Art. 125 c.11 D.Lgs 163/2006</t>
  </si>
  <si>
    <t>SARTORIUS MECHATRONICS ITALIA Srl</t>
  </si>
  <si>
    <t>Servizio di valutazione del rischio di materiali contenenti amianto ai sensi del D.M. 06.06.1994 - Affidamento diretto ex. Art. 125 c.11 D.Lgs 163/2006</t>
  </si>
  <si>
    <t>SILEA Srl</t>
  </si>
  <si>
    <t>SIVI Srl</t>
  </si>
  <si>
    <t>Servizio di verifica degli impianti elettrici c/o impianti acquedotto di AMIACQUE Srl - Affidamento diretto ex. Art. 125 c.11 D.Lgs 163/2006</t>
  </si>
  <si>
    <t>STUDIO TECNICO BELLOTTI</t>
  </si>
  <si>
    <t>Intervento di riparazione e sistemazione porte alluminio per accesso ai locali tecnologici c/o impianto depurazione di Robecco sul Naviglio - Affidamento diretto ex. Art. 125 c.11 D.Lgs 163/2006</t>
  </si>
  <si>
    <t>TECNOAL di Bruno Paiardi</t>
  </si>
  <si>
    <t>Servizio di analisi olio trasformatore MT/BT c/o impianto depurazione di San Colombano al Lambro - Affidamento diretto ex. Art. 125 c.11 D.Lgs 163/2006</t>
  </si>
  <si>
    <t>TECNOELETTRICA BRAGONI Srl</t>
  </si>
  <si>
    <t>Intervento di riparazione agitatore BOD del laboratorio di Pero - Affidamento diretto ex. Art. 125 c.11 D.Lgs 163/2006</t>
  </si>
  <si>
    <t>TECNOVETRO Srl</t>
  </si>
  <si>
    <t>Intervento di rigenerazione colonne demineralizzatrici - Affidamento diretto ex. Art. 125 c.11 D.Lgs 163/2006</t>
  </si>
  <si>
    <t>TERMOACQUA TECNOLOGIE Srl</t>
  </si>
  <si>
    <t>Intervento di calibrazione pipette da laboratorio - Affidamento diretto ex. Art. 125 c.11 D.Lgs 163/2006</t>
  </si>
  <si>
    <t>VWR International PBI Srl</t>
  </si>
  <si>
    <t>Servizio di manutenzione e taratura di bilance dei laboratori di Robecco e Bareggio - Affidamento diretto ex. Art. 125 c.11 D.Lgs 163/2006</t>
  </si>
  <si>
    <t>BILANCIAI PORRO, WIND di Esposito Silvio &amp; C. Snc</t>
  </si>
  <si>
    <t>WIND di Esposito Silvio &amp; C. Snc</t>
  </si>
  <si>
    <t>Intervento di manutenzione strumenti di analisi Ganimede N e P - Affidamento diretto ex. Art. 125 c.11 D.Lgs 163/2006</t>
  </si>
  <si>
    <t>Intervento di taratura pH-metro e sonda temperatura - Affidamento diretto ex. Art. 125 c.11 D.Lgs 163/2006</t>
  </si>
  <si>
    <t>LTTS Srl</t>
  </si>
  <si>
    <t>Sostituzione tamburo filtrante c/o impianto depurazione di Bareggio - Affidamento diretto ex. Art. 125 c.11 D.Lgs 163/2006</t>
  </si>
  <si>
    <t>SAVI Srl</t>
  </si>
  <si>
    <t>Intervento di riparazione frigorifero</t>
  </si>
  <si>
    <t>FRIGOR SISTEM di Loda Dario</t>
  </si>
  <si>
    <t>Settore Fognatura</t>
  </si>
  <si>
    <t>Intervento di riparazione elettropompa c/o impianto di sollevamento in comune di San Giuliano Milanese - Via Liberazione - Affidamento diretto ex. Art. 125 c.11 D.Lgs 163/2006</t>
  </si>
  <si>
    <t>OEM SERVICE DI DELL'ACQUILA C. &amp; C. SRL</t>
  </si>
  <si>
    <t>Intervento di verifica elettropompa c/o impianto di sollevamento in comune di San Giuliano Milanese - via Liberazione - Affidamento diretto ex. Art. 125 c.11 D.Lgs 163/2006</t>
  </si>
  <si>
    <t>Intervento di verifica elettropompa  impianto di sollevamento in comune di San Zenone al L. - via Bernocchi - Affidamento diretto ex. Art. 125 c.11 D.Lgs 163/2006</t>
  </si>
  <si>
    <t>SINERGY S.p.A.</t>
  </si>
  <si>
    <t>annuale</t>
  </si>
  <si>
    <t>Settore Impianti di Depurazione - Area Tecnica</t>
  </si>
  <si>
    <t>SULZER PUMPS WASTEWATER ITALY SRL</t>
  </si>
  <si>
    <t>20 giorni</t>
  </si>
  <si>
    <t>Settore Logistica - Area Gestione</t>
  </si>
  <si>
    <t>BIANCHIN ELEVAZIONE SRL</t>
  </si>
  <si>
    <t>D&amp;C Service Società Cooperativa</t>
  </si>
  <si>
    <t>AUTOLAVAGGIO DE.CO WASH SRL</t>
  </si>
  <si>
    <t>per la durata indicativa di 1 anno e comunque sino alla concorrenza dell'importo d'ordine</t>
  </si>
  <si>
    <t>LIGHTCODE SRL</t>
  </si>
  <si>
    <t>in date da concordare</t>
  </si>
  <si>
    <t>ECO RECUPERI SRL</t>
  </si>
  <si>
    <t>biennale</t>
  </si>
  <si>
    <t>F.LLI FOPPIANI TRASPORTI SRL</t>
  </si>
  <si>
    <t>SIEL SPA</t>
  </si>
  <si>
    <t>date prefissate dall'affidatario</t>
  </si>
  <si>
    <t>MANAGED DESIGNS S.r.l.</t>
  </si>
  <si>
    <t>TENSA S.r.l.</t>
  </si>
  <si>
    <t>ASSOCIAZIONE AMBIENTE E LAVORO</t>
  </si>
  <si>
    <t>SHIMADZU ITALIA SRL</t>
  </si>
  <si>
    <t>15 giorni</t>
  </si>
  <si>
    <t>ITALPOL VIGILANZA MILANO S.r.l.</t>
  </si>
  <si>
    <t>per la durata di 9 mesi</t>
  </si>
  <si>
    <t>SECURITY SERVICE S.r.l.</t>
  </si>
  <si>
    <t>per la durata di 8 mesi</t>
  </si>
  <si>
    <t>G.P.E. Srl</t>
  </si>
  <si>
    <t>semestrale</t>
  </si>
  <si>
    <t>MORONI srl</t>
  </si>
  <si>
    <t>ELCOS S.r.l.</t>
  </si>
  <si>
    <t>SAVER SRL</t>
  </si>
  <si>
    <t>10 giorni</t>
  </si>
  <si>
    <t>bimestrale</t>
  </si>
  <si>
    <t>MULTIMANUTENZIONE S.r.l.</t>
  </si>
  <si>
    <t>quadrimestrale</t>
  </si>
  <si>
    <t>CONTACTLAB SRL</t>
  </si>
  <si>
    <t>INCIFRA S.a.s.</t>
  </si>
  <si>
    <t>HYDRACAR S.r.l.</t>
  </si>
  <si>
    <t>ONETEAM S.r.l.</t>
  </si>
  <si>
    <t>OCEANICA ITALIA SRL</t>
  </si>
  <si>
    <t>SERVICEPUMP SRL</t>
  </si>
  <si>
    <t>OEM SERVICE di Dell'Aquila C&amp;C srl</t>
  </si>
  <si>
    <t>OMICRON SISTEMI SAS</t>
  </si>
  <si>
    <t>8 giorni</t>
  </si>
  <si>
    <t>BALCONI SRL</t>
  </si>
  <si>
    <t>1) Spurghi Silva Domenico Srl
2) Spurgo Service
3) Stucchi Servizi Ecologici
4) Colombo Spurghi
5) Autotrasporti Bressan</t>
  </si>
  <si>
    <t>SPURGHI SILVA DOMENICO SRL</t>
  </si>
  <si>
    <t>LA PADANA SNC</t>
  </si>
  <si>
    <t>Settore Acquedotto - Area Tecnica</t>
  </si>
  <si>
    <t>OZONO ELETTRONICA INTERNAZIONALE S.r.l.</t>
  </si>
  <si>
    <t>OZONO ELETTRONICA S.R.L.</t>
  </si>
  <si>
    <t>A.I.M. FULMEDIA di Nino Pecorari</t>
  </si>
  <si>
    <t>F.LLI TORCHIO di Torchio Flavio &amp; Fabrizio Snc</t>
  </si>
  <si>
    <t>OFFICINA GALLI</t>
  </si>
  <si>
    <t>UTILITATIS PRO ACQUA ENERGIA AMBIENTE</t>
  </si>
  <si>
    <t>CISPEL LOMBARDIA SERVICES SRL</t>
  </si>
  <si>
    <t>HACH LANGE S.r.l.</t>
  </si>
  <si>
    <t>AXITEA SPA</t>
  </si>
  <si>
    <t>OFFICINE ELETTROMECCANICHE BIEMME SRL</t>
  </si>
  <si>
    <t>35 giorni</t>
  </si>
  <si>
    <t>NEW OFFICE AUTOMATION S.r.l.</t>
  </si>
  <si>
    <t>per la durata di 5 mesi</t>
  </si>
  <si>
    <t>SAP ITALIA SPA</t>
  </si>
  <si>
    <t>IDROTERMICA NORD SRL</t>
  </si>
  <si>
    <t>EMIGAR SRL</t>
  </si>
  <si>
    <t>SIELCO</t>
  </si>
  <si>
    <t>Settore Fognatura - Area Tecnica</t>
  </si>
  <si>
    <t>ENDRESS+HAUSER ITALIA S.p.A.</t>
  </si>
  <si>
    <t>ILMAP S.r.l.</t>
  </si>
  <si>
    <t>7 giorni</t>
  </si>
  <si>
    <t>TSD - Project srl</t>
  </si>
  <si>
    <t>A.S.Pr.A.</t>
  </si>
  <si>
    <t>OVERNET SOLUTIONS Srl</t>
  </si>
  <si>
    <t>CHLORIDE S.p.A.</t>
  </si>
  <si>
    <t>1) Lo Muscio Giovanni
2) Colombo Spurghi
3) Franchini Servizi Ecologici
4) Readelli Piergiorgio
5) S.G.A.I. Autotrasporti di Piva F.
6) Zanetti Arturo &amp; C.</t>
  </si>
  <si>
    <t>LO MUSCIO GIOVANNI</t>
  </si>
  <si>
    <t>per la durata indicativa di 2 anni e comunque sino alla concorrenza dell'importo d'ordine</t>
  </si>
  <si>
    <t>AlfaPi S.r.l.</t>
  </si>
  <si>
    <t>ACENTRO SERVICES SRL</t>
  </si>
  <si>
    <t>IDROTERMICA GENERALE SERVIZI di MARTINELLI FERRUCCIO E MIRKO S.n.c.</t>
  </si>
  <si>
    <t>S.A.M.E.C. spa</t>
  </si>
  <si>
    <t>COOP. SOC.LE AGR. DOMDOCA ONLUS ARL</t>
  </si>
  <si>
    <t>FACCHINETTI MARCO SNC</t>
  </si>
  <si>
    <t>PONZO SERVIZI ENERGIA</t>
  </si>
  <si>
    <t>CARGLASS SPA</t>
  </si>
  <si>
    <t>AG. FORMAZIONE ORIENT.TO LAVORO SUD MILANO</t>
  </si>
  <si>
    <t>1) Servicepump Srl
2) Pompe Rotomec Srl
3) OEM Service Sas
4) D&amp;C Srl
5) AMC Service Srl</t>
  </si>
  <si>
    <t>CONSORTER SRL</t>
  </si>
  <si>
    <t>BLUE BOX GROUP S.r.l.</t>
  </si>
  <si>
    <t>TUTTO AMBIENTE SRL</t>
  </si>
  <si>
    <t>CI.EMME.PI</t>
  </si>
  <si>
    <t>PROMINENT ITALIANA S.r.l.</t>
  </si>
  <si>
    <t>AUTOPOST S.r.l.</t>
  </si>
  <si>
    <t>BIOTEAM S.r.l.</t>
  </si>
  <si>
    <t>AERRE GOMMA SRL</t>
  </si>
  <si>
    <t>AUTOLAVAGGIO 5 STELLE</t>
  </si>
  <si>
    <t>TP S.r.l.</t>
  </si>
  <si>
    <t>WOIKO SRL</t>
  </si>
  <si>
    <t>G.S.I. SECURITY GROUP srl</t>
  </si>
  <si>
    <t>SARMAS IMPIANTI SRL</t>
  </si>
  <si>
    <t>PITUELLO IMPIANTI S.a.s.</t>
  </si>
  <si>
    <t>AUTOLAVAGGIO CORELLI SNC</t>
  </si>
  <si>
    <t>1) Impresa Fontana &amp; C. Srl
2) Sivi Srl
3) Consorzio Tinteggiatori Orobici
4) Mozzini Mario
5) Terzoni Ivano</t>
  </si>
  <si>
    <t>IMP. FONTANA E C. Srl</t>
  </si>
  <si>
    <t>AUTO BZ - SRL</t>
  </si>
  <si>
    <t>OFFICINE BARBARIOL S.a.s.</t>
  </si>
  <si>
    <t>MA.VI.R. CAR Sas</t>
  </si>
  <si>
    <t>MIAPPLICA SOTFTWARE SRL</t>
  </si>
  <si>
    <t>HV TURBO ITALIA srl</t>
  </si>
  <si>
    <t>IDROMARK</t>
  </si>
  <si>
    <t>CONSORZIO EUROPEO LAVORO E AMBIENTE Soc. Coop</t>
  </si>
  <si>
    <t>FASTWEB SPA</t>
  </si>
  <si>
    <t>1) Milano Carri Spa
2) Moroni Srl</t>
  </si>
  <si>
    <t>MILANO CARRI  S.p.A.</t>
  </si>
  <si>
    <t>VIMEC SRL</t>
  </si>
  <si>
    <t>AUTOFFICINA CARLO BARONE</t>
  </si>
  <si>
    <t>DIMENSIONE SICUREZZA SRL</t>
  </si>
  <si>
    <t>MILANO BILANCE SRL</t>
  </si>
  <si>
    <t>5 giorni</t>
  </si>
  <si>
    <t>1) Steff Fren
2) Auto Sama</t>
  </si>
  <si>
    <t>STEFF FREN Eredi Favalli E. Snc</t>
  </si>
  <si>
    <t>1) Officina Galli
2) Autoriparazioni di D. Costantin</t>
  </si>
  <si>
    <t>CO-CAR S.r.l.</t>
  </si>
  <si>
    <t>DET NORSKE VERITAS ITALIA SRL</t>
  </si>
  <si>
    <t>date da concordare</t>
  </si>
  <si>
    <t>OPERA21 SPA</t>
  </si>
  <si>
    <t>BRUNO SPA</t>
  </si>
  <si>
    <t>ORACLE ITALIA S.r.l.</t>
  </si>
  <si>
    <t>QUEST SOFTWARE INTERNATIONAL LTD</t>
  </si>
  <si>
    <t>GILCO INDUSTRIALE di Giuliano Lovato</t>
  </si>
  <si>
    <t>ALESSANDRO CONSOLINI</t>
  </si>
  <si>
    <t>mensile</t>
  </si>
  <si>
    <t>M.B.S. Group scarl</t>
  </si>
  <si>
    <t>AUTOLAVAGGIO LUISA</t>
  </si>
  <si>
    <t>POMPE ROTOMEC</t>
  </si>
  <si>
    <t>ZUCCHETTI S.p.A.</t>
  </si>
  <si>
    <t>1 anno</t>
  </si>
  <si>
    <t>ARTESAPORI CATERING &amp; BANQUETING SRL</t>
  </si>
  <si>
    <t>in data 25/6/12 e 28/6/11</t>
  </si>
  <si>
    <t>RENT TODAY Srl</t>
  </si>
  <si>
    <t>trimestrale</t>
  </si>
  <si>
    <t>ALMA ITALIA S.r.l.</t>
  </si>
  <si>
    <t>AUTOSCUOLA LINO</t>
  </si>
  <si>
    <t>KONE SpA</t>
  </si>
  <si>
    <t>quinquennale</t>
  </si>
  <si>
    <t>MONTAGNA SRL</t>
  </si>
  <si>
    <t>INFORMATION DEVELOPMENT &amp; AUTOMATION SRL</t>
  </si>
  <si>
    <t>150 giorni</t>
  </si>
  <si>
    <t>LABSYSTEM ITALIA S.r.l.</t>
  </si>
  <si>
    <t>40 giorni</t>
  </si>
  <si>
    <t>C.S.D srl</t>
  </si>
  <si>
    <t>BELLONE MARTINO</t>
  </si>
  <si>
    <t>FLUXA FILTRI S.p.A.</t>
  </si>
  <si>
    <t>1) Dimensione Sicurezza Srl
2) SKP Group
3) D.N.A. Sicurezza
4) North Security
5) ABC Sicurezza
6) ADT Fire &amp; Security</t>
  </si>
  <si>
    <t>ARNALDO SAS di Arnaldo Demetrio e C.</t>
  </si>
  <si>
    <t>CERTIFICAZIONI SRL</t>
  </si>
  <si>
    <t xml:space="preserve">1) Sinergy Spa
2) NISPRO
3) Npo Sistemi
</t>
  </si>
  <si>
    <t>1) Proposta Verde Srl
2) Green System Srl
3) FMS Srl
4) Floricoltura Bianchini Mario
5) Ecoline
6) Consorzio Agorà</t>
  </si>
  <si>
    <t>PROPOSTA VERDE SRL</t>
  </si>
  <si>
    <t>2 giorni</t>
  </si>
  <si>
    <t>COLONNELLA GIUSEPPE</t>
  </si>
  <si>
    <t>TERMOTECNICA MONZESE SRL</t>
  </si>
  <si>
    <t>AUTOLAVAGGIO PALA</t>
  </si>
  <si>
    <t>SANIPUR  S.r.l.</t>
  </si>
  <si>
    <t>21415,51 al 31/12/2012</t>
  </si>
  <si>
    <t>GIRIMONTI ANTONIO Staz. Serv. Q8</t>
  </si>
  <si>
    <t>25 giorni</t>
  </si>
  <si>
    <t>1) Silvestri Ingegneria &amp; Impianti
2) Facchinetti Marco
3) RC Impianti
4) Politi e Rebaschio</t>
  </si>
  <si>
    <t>SILVESTRI INGEGNERIA &amp; IMPIANTI</t>
  </si>
  <si>
    <t>1) Oneteam Srl
2) NPO Sistemi Srl
3) SBI Italia Srl
4) Qualidata Telecomunicazioni
5) Sinergy</t>
  </si>
  <si>
    <t>1) AlfaPi Srl
2) Bizmatica
3) Indra Italia
4) Comapp
5) Speech Village</t>
  </si>
  <si>
    <t>A.C.R. Sas</t>
  </si>
  <si>
    <t>GLOBAL GEM SRL</t>
  </si>
  <si>
    <t>TNE S.r.l.</t>
  </si>
  <si>
    <t>AGE CONSULTING  SRL</t>
  </si>
  <si>
    <t>75 giorni</t>
  </si>
  <si>
    <t>AUTOTRASPORTI TORETTA Snc</t>
  </si>
  <si>
    <t>DRINKATERING SRL</t>
  </si>
  <si>
    <t>PIMAR SRL</t>
  </si>
  <si>
    <t>RISTORANTE PIZZERIA IL CAPRIOLO</t>
  </si>
  <si>
    <t>CARMINATI SRL</t>
  </si>
  <si>
    <t>IGS FORMAZIONE SRL</t>
  </si>
  <si>
    <t>EURO GRU AMICI S.r.l.</t>
  </si>
  <si>
    <t>1) Automobile Club Milano - Delegazione di Rozzano (A.C.R. Sas)
2) Automobile Club Milano - Delegazione di Milano S.ta Rita
3) Automobile Club Milano - Delegazione di Milano Coni Zugna
4) Autoscuola S.Bassiano</t>
  </si>
  <si>
    <t>ELECTRO GRAPHICS S.r.l.</t>
  </si>
  <si>
    <t>RAM srl</t>
  </si>
  <si>
    <t>UNICHIM</t>
  </si>
  <si>
    <t>HANS BRAND S.r.L.</t>
  </si>
  <si>
    <t>AMRA S.P.A.</t>
  </si>
  <si>
    <t>CERSAP SRL</t>
  </si>
  <si>
    <t>RUPEA SRL</t>
  </si>
  <si>
    <t>1) Pituello Impianti Sas
2) Idrotermica Nord Srl
3) Idromilan Srl</t>
  </si>
  <si>
    <t>1) Impresa Luivat
2) Bruno Spa
3) Tagliabue Spa</t>
  </si>
  <si>
    <t>TAGLIABUE SPA</t>
  </si>
  <si>
    <t>1) Pituello Impianti Sas
2) Idrotermica Nord Srl
3) Tagliabue Spa</t>
  </si>
  <si>
    <t>45 giorni</t>
  </si>
  <si>
    <t>FIMAG di Boldrini Renato</t>
  </si>
  <si>
    <t>AZIENDA USL MODENA</t>
  </si>
  <si>
    <t>S.I.P.I.S.S. di Giuseppe Ferrari e C. snc</t>
  </si>
  <si>
    <t>S.I.ECO.M. di Bernardi Ing. A.</t>
  </si>
  <si>
    <t>ORGANIZZAZIONE TECNICI RIUNITI SRL</t>
  </si>
  <si>
    <t>INFOCERT SPA</t>
  </si>
  <si>
    <t>COSTRUZIONI MECCANICHE LEGNANESI SRL</t>
  </si>
  <si>
    <t>1) Asystel SpA
2) Drake
3) Extra
4) SBI Italia
5) Speakage</t>
  </si>
  <si>
    <t>ASYSTEL S.p.A.</t>
  </si>
  <si>
    <t>1) Stop di Rotoli Pietro
2) Rentokil Italia
3) ISS Facility Services</t>
  </si>
  <si>
    <t>STOP di Rotoli</t>
  </si>
  <si>
    <t>GE Intelligent Platforms Europe S.A.</t>
  </si>
  <si>
    <t>triennale</t>
  </si>
  <si>
    <t>ZANETTI ARTURO &amp; C srl</t>
  </si>
  <si>
    <t>1) eNetworks
2) Insight
3) Sinergy
4) NPO</t>
  </si>
  <si>
    <t>BASSILICHI SPA</t>
  </si>
  <si>
    <t>ELMEC INFORMATICA SRL</t>
  </si>
  <si>
    <t>STUDIO CASA MELZO - ITALCASA MELZO S.A.S. DI PESENTI S.M.&amp; C.</t>
  </si>
  <si>
    <t>1) Spurghi Silva Domenico Srl
2) Spurgo Service - Marazzato
3) Stucchi Servizi Ecologici
4) Redaelli Piergiorgio
5) Ecoblu Spurghi
6) Coapp</t>
  </si>
  <si>
    <t>STUCCHI SERVIZI ECOLOGICI S.R.L.</t>
  </si>
  <si>
    <t>10 gg naturali e consecutivi</t>
  </si>
  <si>
    <t>RISTORANTE PIZZERIA AL SOLITO POSTO</t>
  </si>
  <si>
    <t>1) Idrotermica Generale Servizi di Martinelli Ferruccio e Mirko Snc
2) Idrotermica Nord
3) Gilco Industriale
4) Cosbotek
5) Com-Ind</t>
  </si>
  <si>
    <t>1) Artesaporti Catering &amp; Banqueting Srl
2) Astonparty
3) Il Castello Ricevimenti
4) Se.Ri. Catering</t>
  </si>
  <si>
    <t>ARTESAPORI CATERING &amp; BANQUETING Srl</t>
  </si>
  <si>
    <t>in data 28/6/12</t>
  </si>
  <si>
    <t>COGESER S.p.A.</t>
  </si>
  <si>
    <t>SULZER</t>
  </si>
  <si>
    <t>IDROTERMICA</t>
  </si>
  <si>
    <t>AMG</t>
  </si>
  <si>
    <t>Beta Gru snc</t>
  </si>
  <si>
    <t>ELPHI</t>
  </si>
  <si>
    <t>MGM srl</t>
  </si>
  <si>
    <t>OEM SERVICE SRL</t>
  </si>
  <si>
    <t>Lombarda recuperi srl</t>
  </si>
  <si>
    <t>COM.SA</t>
  </si>
  <si>
    <t>CARLUCCIO SNC</t>
  </si>
  <si>
    <t>ElettroMeccanica Sbaruffati</t>
  </si>
  <si>
    <t>DI&amp;CI</t>
  </si>
  <si>
    <t>Pieralisi</t>
  </si>
  <si>
    <t>Endress + Hauser</t>
  </si>
  <si>
    <t>MSA</t>
  </si>
  <si>
    <t>MAPRO</t>
  </si>
  <si>
    <t>LABANALYSYS</t>
  </si>
  <si>
    <t>HACH LANGE</t>
  </si>
  <si>
    <t>PIERALISI</t>
  </si>
  <si>
    <t>aerre gomma srl</t>
  </si>
  <si>
    <t>Guascor</t>
  </si>
  <si>
    <t>B&amp;B Service</t>
  </si>
  <si>
    <t>casa dei compressori</t>
  </si>
  <si>
    <t>Sapit flex engineering</t>
  </si>
  <si>
    <t>SAVER</t>
  </si>
  <si>
    <t>Labiotest</t>
  </si>
  <si>
    <t xml:space="preserve">GE intelligent       </t>
  </si>
  <si>
    <t>a.m.g. impianti</t>
  </si>
  <si>
    <t>WTW</t>
  </si>
  <si>
    <t>Jenbacher</t>
  </si>
  <si>
    <t>Mapro</t>
  </si>
  <si>
    <t>F.I.R.A.S DI CROCE Srl</t>
  </si>
  <si>
    <t>Autotrasporti Torretta</t>
  </si>
  <si>
    <t>sbaruffati</t>
  </si>
  <si>
    <t>NETZSCH milantecnica srl</t>
  </si>
  <si>
    <t>Magistroni</t>
  </si>
  <si>
    <t xml:space="preserve">Pedercini </t>
  </si>
  <si>
    <t>Service pump srl</t>
  </si>
  <si>
    <t>API</t>
  </si>
  <si>
    <t>AB SERVICE</t>
  </si>
  <si>
    <t>DI &amp; CI Srl</t>
  </si>
  <si>
    <t>OEM Service Srl</t>
  </si>
  <si>
    <t>C.M. di Claudio Magistroni</t>
  </si>
  <si>
    <t>La Sedrianese Spurghi</t>
  </si>
  <si>
    <t>stesso ordine</t>
  </si>
  <si>
    <t>Ozono Elettronica Int. Srl</t>
  </si>
  <si>
    <t>Lombarda Recuperi Srl</t>
  </si>
  <si>
    <t>Autotrasporti Toretta Snc</t>
  </si>
  <si>
    <t>Elettromeccanica Sbaruffati</t>
  </si>
  <si>
    <t xml:space="preserve">Cortese Ellebi </t>
  </si>
  <si>
    <t>Power Gen Service Srl</t>
  </si>
  <si>
    <t>Elettromeccanica Mainini</t>
  </si>
  <si>
    <t>Ecodeco Srl</t>
  </si>
  <si>
    <t>Iteco Srl</t>
  </si>
  <si>
    <t>B&amp;B Service Sas</t>
  </si>
  <si>
    <t>Robuschi Spa</t>
  </si>
  <si>
    <t>ABB Spa</t>
  </si>
  <si>
    <t>Alfa Laval Spa</t>
  </si>
  <si>
    <t>Beta Gru Snc</t>
  </si>
  <si>
    <t>Wind Snc</t>
  </si>
  <si>
    <t>Aerre Gomma Srl</t>
  </si>
  <si>
    <t>Erreci Srl</t>
  </si>
  <si>
    <t>Tecnoind Impianti Srl</t>
  </si>
  <si>
    <t>Costruz. Meccaniche Legnanesi Srl</t>
  </si>
  <si>
    <t xml:space="preserve">Elettromeccanica Mainini </t>
  </si>
  <si>
    <t>Tierre Srl</t>
  </si>
  <si>
    <t>Politi &amp; Rebaschio Snc</t>
  </si>
  <si>
    <t>Duebì Elettromeccanica Srl</t>
  </si>
  <si>
    <t>Mapro International Spa</t>
  </si>
  <si>
    <t>Spurghi Silva Domenico Srl</t>
  </si>
  <si>
    <t>Costa Mario Gino &amp; C. Snc</t>
  </si>
  <si>
    <t>Autotrasporti Pietro Bressan</t>
  </si>
  <si>
    <t>Ocrev Srl</t>
  </si>
  <si>
    <t>Endress+Hauser Spa</t>
  </si>
  <si>
    <t>Settore Depurazione</t>
  </si>
  <si>
    <t>AB Service</t>
  </si>
  <si>
    <t>servicepump</t>
  </si>
  <si>
    <t>di&amp;ci</t>
  </si>
  <si>
    <t>xylem</t>
  </si>
  <si>
    <t xml:space="preserve"> b&amp;b service</t>
  </si>
  <si>
    <t>mgm</t>
  </si>
  <si>
    <t xml:space="preserve">Jembacher </t>
  </si>
  <si>
    <t>HV TURBO</t>
  </si>
  <si>
    <t>assistenza bilance cecchin</t>
  </si>
  <si>
    <t>elettroquadri srl</t>
  </si>
  <si>
    <t>Tosoni Fuidodinamica</t>
  </si>
  <si>
    <t>F.G.D. Poma Silvano</t>
  </si>
  <si>
    <t>s.i.eco.m.</t>
  </si>
  <si>
    <t xml:space="preserve">Nelsa </t>
  </si>
  <si>
    <t>Remedia</t>
  </si>
  <si>
    <t>Zanetti Arturo</t>
  </si>
  <si>
    <t>Tierre srl</t>
  </si>
  <si>
    <t>Idrotermica Generale Servizi</t>
  </si>
  <si>
    <t>Elettromeccanica Casiraghi</t>
  </si>
  <si>
    <t>Hach Lange Srl</t>
  </si>
  <si>
    <t>Savi Srl</t>
  </si>
  <si>
    <t>Selmec Srl</t>
  </si>
  <si>
    <t>Nuova Maip Pieralisi Spa</t>
  </si>
  <si>
    <t>C.G.T.</t>
  </si>
  <si>
    <t>GHIBECA</t>
  </si>
  <si>
    <t>POLISYSTEM INFORMATICA</t>
  </si>
  <si>
    <t>SEMP</t>
  </si>
  <si>
    <t>ACCREDIA</t>
  </si>
  <si>
    <t>F.LLI FOPPIANI</t>
  </si>
  <si>
    <t>ECITALIA</t>
  </si>
  <si>
    <t>ASL DI MILANO 1</t>
  </si>
  <si>
    <t>AZIENDA SANITARIA LOCALE MILANO 1</t>
  </si>
  <si>
    <t>ERUS SERVICE</t>
  </si>
  <si>
    <t>POWER GEN SERVICE</t>
  </si>
  <si>
    <t>TEXEL</t>
  </si>
  <si>
    <t>R.C. REMONDI</t>
  </si>
  <si>
    <t>VENANZIEFFE</t>
  </si>
  <si>
    <t>Lettera d'ordine per il servizio di manutenzione sugli hardware Sun-Oracle e Overland. - Affidamento diretto ex. Art. 125 c.11 D.Lgs 163/2006</t>
  </si>
  <si>
    <t>Lettera d'ordine per la riparazione di n. 1 elettropompa sommergibile mod. VUP 0501 M185/8-42 matricola 09922514-001 in dotazione all'impianto di depurazione di Pero. - Affidamento diretto ex. Art. 125 c.11 D.Lgs 163/2006</t>
  </si>
  <si>
    <t>Lettera d'ordine per intervento di manutenzione straordinaria effettuato sulla gru modello PM3023P matricola GA980333 allestita sull'automezzo Iveco Daily targato EG899BD in dotazione al depuratore di Settala. - Affidamento diretto ex. Art. 125 c.11 D.Lgs 163/2006</t>
  </si>
  <si>
    <t>Lettera d'ordine per interventi di pulizia straordinaria effettuati presso le Sedi di Milano, Legnano e Rozzano nel mese di dicembre 2011. - Affidamento diretto ex. Art. 125 c.11 D.Lgs 163/2006</t>
  </si>
  <si>
    <t>Lettera d'ordine per intervento di manutenzione straordinaria effettuato sulla gru PM 3023P matricola GA980349 allestita sull'automezzo Iveco Daily targato EH245WZ in dotazione al depuratore di Lacchiarella. - Affidamento diretto ex. Art. 125 c.11 D.Lgs 163/2006</t>
  </si>
  <si>
    <t>ORDINE APERTO - LEGNANO Lettera d'ordine per il servizio di lavaggio degli automezzi aziendali in dotazione alla Sede di Legnano. - Affidamento diretto ex. Art. 125 c.11 D.Lgs 163/2006</t>
  </si>
  <si>
    <t>Lettera d'ordine per il servizio di manutenzione del Portale PHP per la gestione dei bandi gara e curriculum. - Affidamento diretto ex. Art. 125 c.11 D.Lgs 163/2006</t>
  </si>
  <si>
    <t>ORDINE APERTO - Lettera d'ordine per il servizio di raccolta e smaltimento dei consumabili esausti da sistemi di stampa elettronica per mezzo di appositi contenitori presso le Sedi e impianti di Amiacque. - Affidamento diretto ex. Art. 125 c.11 D.Lgs 163/2006</t>
  </si>
  <si>
    <t>Lettera d'ordine per il servizio ritiro e trasporto materiale. - Affidamento diretto ex. Art. 125 c.11 D.Lgs 163/2006</t>
  </si>
  <si>
    <t>Lettera d'ordine per la riparazione di n. 1 UPS Green Point 6000VA in dotazione all'impianto di depurazione di Bresso. - Affidamento diretto ex. Art. 125 c.11 D.Lgs 163/2006</t>
  </si>
  <si>
    <t>Lettera d'ordine per il servizio di consulenza e supporto per l'attività di manutenzione del Portale Web a seguito dell'adozione del CMS Gutenberg. - Affidamento diretto ex. Art. 125 c.11 D.Lgs 163/2006</t>
  </si>
  <si>
    <t>Lettera d'ordine per il servizio di manutenzione e nuove funzionalità per il software di gestione dell'autoparco per l'anno 2012. - Affidamento diretto ex. Art. 125 c.11 D.Lgs 163/2006</t>
  </si>
  <si>
    <t>Lettera d'ordine per la partecipazione di n. 2 dipendenti di Amiacque al corso di aggiornamento "La programmazione dei cantieri edili e la stima degli oneri per la sicurezza da allegare al piano di sicurezza e coordinamento". - Affidamento diretto ex. Art. 125 c.11 D.Lgs 163/2006</t>
  </si>
  <si>
    <t>Lettera d'ordine per la riparazione di uno strumento gas massa in uso presso l'impianto di San Giuliano Milanese Ovest. - Affidamento diretto ex. Art. 125 c.11 D.Lgs 163/2006</t>
  </si>
  <si>
    <t>Lettera d'ordine per il servizio di vigilanza antintrusione e tecnologica presso gli impianti di depurazione di Bresso/Niguarda, Varedo, Canegrate, Parabiago e Pero. - Affidamento diretto ex. Art. 125 c.11 D.Lgs 163/2006</t>
  </si>
  <si>
    <t>Lettera d'ordine per il servizio di vigilanza presso l'impianto di depurazione di San Giuliano Milanese Ovest. - Affidamento diretto ex. Art. 125 c.11 D.Lgs 163/2006</t>
  </si>
  <si>
    <t>LEGNANO - Lettera d'ordine per il servizio di vigilanza per la Sede di Legnano. - Affidamento diretto ex. Art. 125 c.11 D.Lgs 163/2006</t>
  </si>
  <si>
    <t>Lettera d'ordine per intervento con officina mobile presso la Sede di Rozzano per assistenza all'autocarro Volvo targato DT040ZH. - Affidamento diretto ex. Art. 125 c.11 D.Lgs 163/2006</t>
  </si>
  <si>
    <t>Lettera d'ordine per intervento di riparazione su n. 2 gruppi elettrogeni da 90 KVA in dotazione alla Sede di Rozzano. - Affidamento diretto ex. Art. 125 c.11 D.Lgs 163/2006</t>
  </si>
  <si>
    <t>Lettera d'ordine per la sostituzione di n. 2 manichette antincendio presso la Sede di Rozzano e di n. 1 estintore a polvere da Kg. 6 per la Sede di Paderno Dugnano. - Affidamento diretto ex. Art. 125 c.11 D.Lgs 163/2006</t>
  </si>
  <si>
    <t>Lettera d'ordine per il servizio di vigilanza armata presso la Sede di Rozzano. - Affidamento diretto ex. Art. 125 c.11 D.Lgs 163/2006</t>
  </si>
  <si>
    <t>Lettera d'ordine per il servizio di pulizia presso gli impianti di depurazione di Bresso, Canegrate, Parabiago, Pero, Rescaldina e Varedo per il periodo dal 01/02/2012 al 31/05/2012. - Affidamento diretto ex. Art. 125 c.11 D.Lgs 163/2006</t>
  </si>
  <si>
    <t>Lettera d'ordine per il servizio di pulizia presso l'impianto di depurazione di San Giuliano M.se Est e presso la Sede di Legnano. - Affidamento diretto ex. Art. 125 c.11 D.Lgs 163/2006</t>
  </si>
  <si>
    <t>Lettera d'ordine per servizi ContactLab per l'anno 2012. - Affidamento diretto ex. Art. 125 c.11 D.Lgs 163/2006</t>
  </si>
  <si>
    <t>Lettera d'ordine per intervento di manutenzione per ripristino funzionamento PC di sistema presso la Sede di Paderno Dugnano. - Affidamento diretto ex. Art. 125 c.11 D.Lgs 163/2006</t>
  </si>
  <si>
    <t>Lettera d'ordine per l'esecuzione di interventi di manutenzione straordinaria sull'autocarro ASTRA  targato CB 476 SS. - Affidamento diretto ex. Art. 125 c.11 D.Lgs 163/2006</t>
  </si>
  <si>
    <t>Lettera d'ordine per servizio di attività di assistenza One Team EasyService per la Sede di Milano. - Affidamento diretto ex. Art. 125 c.11 D.Lgs 163/2006</t>
  </si>
  <si>
    <t>Lettera d'ordine per il servizio di pulizia presso gli uffici e spogliatoi degli impianti di depurazione di Bareggio, Turbigo e Robecco sul Naviglio. - Affidamento diretto ex. Art. 125 c.11 D.Lgs 163/2006</t>
  </si>
  <si>
    <t>Lettera d'ordine per interventi di riparazione di apparecchiature elettromeccaniche in dotazione all'impianto di depurazione di San Giuliano Milanese Ovest. - Affidamento diretto ex. Art. 125 c.11 D.Lgs 163/2006</t>
  </si>
  <si>
    <t>Lettera d'ordine per manutenzione di un motore elettrico in dotazione all'impianto di depurazione di Pero. - Affidamento diretto ex. Art. 125 c.11 D.Lgs 163/2006</t>
  </si>
  <si>
    <t>Lettera d'ordine per la manutenzione di n. 1 elettropompa Flygt tipo LL 3152.180 in dotazione all'impianto di depurazione di Canegrate. - Affidamento diretto ex. Art. 125 c.11 D.Lgs 163/2006</t>
  </si>
  <si>
    <t>Lettera d'ordine per il canone di manutenzione dei software per le procedure R.E.S. e S.I.R. - Affidamento diretto ex. Art. 125 c.11 D.Lgs 163/2006</t>
  </si>
  <si>
    <t>Lettera d'ordine per intervento con uscita carro presso la Sede di Rozzano per recupero automezzo Iveco Daily targato BH385RA. - Affidamento diretto ex. Art. 125 c.11 D.Lgs 163/2006</t>
  </si>
  <si>
    <t>Lettera d'ordine per la revisione di n. 2 motori elettrici da 200 kW in servizio presso l'impianto di depurazione di Bresso. - Affidamento diretto ex. Art. 125 c.11 D.Lgs 163/2006</t>
  </si>
  <si>
    <t>Lettera d'ordine per manutenzione dello statore del miscelatore RW4031-40/8 dell'impianto di depurazione di Pero. - Affidamento diretto ex. Art. 125 c.11 D.Lgs 163/2006</t>
  </si>
  <si>
    <t>Lettera d'ordine per interventi per collaudo, revisione e ricarica degli estintori in dotazione alla Sede di Rozzano. - Affidamento diretto ex. Art. 125 c.11 D.Lgs 163/2006</t>
  </si>
  <si>
    <t>LEGNANO - Lettera d'ordine per intervento di ripristino sulle porte scorrevoli della Sede di Legnano. - Affidamento diretto ex. Art. 125 c.11 D.Lgs 163/2006</t>
  </si>
  <si>
    <t>Lettera d'ordine per il servizio di pulizia della vasca di ossidazione biologica dell'impianto di depurazione di Pero. - Cottimo Fiudciario</t>
  </si>
  <si>
    <t>ORDINE APERTO - Lettera d'ordine per il servizio di lavaggio degli automezzi aziendali in dotazione alla Sede di Milano. - Affidamento diretto ex. Art. 125 c.11 D.Lgs 163/2006</t>
  </si>
  <si>
    <t>Lettera d'ordine per l'aggiornamento tecnico del generatore di ozono installato presso l'acquedotto di Burago Molgora. - Affidamento diretto ex. Art. 125 c.11 D.Lgs 163/2006</t>
  </si>
  <si>
    <t>Lettera d'ordine per il servizio di manutenzione programmata per l'anno 2012 per gli impianti di ozonazione delle centrali degli acquedotti di Vaprio D'Adda, Burago Molgora, Pozzuolo Martesana e Concorezzo. - Affidamento diretto ex. Art. 125 c.11 D.Lgs 163/2006</t>
  </si>
  <si>
    <t>ORDINE APERTO - Lettera d'ordine per il servizio di manutenzione straordinaria per gli impianti di ozonazione delle centrali degli acquedotti di Vaprio D'Adda, Burago Molgora, Pozzuolo Martesana e Concorezzo. - Affidamento diretto ex. Art. 125 c.11 D.Lgs 163/2006</t>
  </si>
  <si>
    <t>Lettera d'ordine per il servizio di manutenzione ed aggiornamento al 2012 per le procedure di protocollo archivio e gestione pratiche su prodotto T-Skipper. - Affidamento diretto ex. Art. 125 c.11 D.Lgs 163/2006</t>
  </si>
  <si>
    <t>Lettera d'ordine per riparazione elettropompa MTR 32-13/6 dell'impianto di depurazione di Pero. - Affidamento diretto ex. Art. 125 c.11 D.Lgs 163/2006</t>
  </si>
  <si>
    <t>Lettera d'ordine per interventi di pulizia straordinaria effettuati presso le Sedi di Milano e Legnano nel mese di gennaio 2012. - Affidamento diretto ex. Art. 125 c.11 D.Lgs 163/2006</t>
  </si>
  <si>
    <t>Lettera d'ordine per intervento di manutenzione straordinaria effettuato sulla serratura della porta dell'impianto acquedotto di Via Trebbia in Comune di Rozzano. - Affidamento diretto ex. Art. 125 c.11 D.Lgs 163/2006</t>
  </si>
  <si>
    <t>Lettera d'ordine per interventi di manutenzione straordinaria sugli automezzi aziendali Iveco Daily targato BH049RA e Doblò targato CT009PY. - Affidamento diretto ex. Art. 125 c.11 D.Lgs 163/2006</t>
  </si>
  <si>
    <t>Lettera d'ordine per la partecipazione del Sig. Fabio Spinelli alla giornata di studio "Profili organizzativi dei servizi pubblici locali alla luce delle più recenti misure urgenti per la stabilità e la crescita del Paese". - Affidamento diretto ex. Art. 125 c.11 D.Lgs 163/2006</t>
  </si>
  <si>
    <t>Lettera d'ordine per la partecipazione del Sig. Cesare Cerea al seminario "Il numero ed i compensi nei gestori dei servizi pubblici locali" - Affidamento diretto ex. Art. 125 c.11 D.Lgs 163/2006</t>
  </si>
  <si>
    <t>Lettera d'ordine per la partecipazione al "Corso di formazione per RLS - D.Lgs. 81/08 art. 37 - 32 ore didattiche" per n. 2 dipendenti di Amiacque. - Affidamento diretto ex. Art. 125 c.11 D.Lgs 163/2006</t>
  </si>
  <si>
    <t>Lettera d'ordine per intervento di riparazione dello strumento Sampler stationary BN4411 dell'impianto di depurazione di Canegrate. - Affidamento diretto ex. Art. 125 c.11 D.Lgs 163/2006</t>
  </si>
  <si>
    <t>Servizio di vigilanza presso gli impianti di depurazione di Bareggio, Robecco sul Naviglio e Turbigo per il periodo dal 01/02/2012 al 30/09/2012. - Affidamento diretto ex. Art. 125 c.11 D.Lgs 163/2006</t>
  </si>
  <si>
    <t>Lettera d'ordine per la riparazione di n. 1 elettropompa sommergibile TOYO DP 15 dell'impianto di depurazione di Canegrate. - Affidamento diretto ex. Art. 125 c.11 D.Lgs 163/2006</t>
  </si>
  <si>
    <t>Lettera d'ordine per contratto di assistenza tecnica per il fotocopiatore Ricoh L4000 in dotazione all'ufficio Presidenza della Sede di Milano. - Affidamento diretto ex. Art. 125 c.11 D.Lgs 163/2006</t>
  </si>
  <si>
    <t>Lettera d'ordine per il servizio di aggiornamento e supporto tecnico sul software Business Objects. - Affidamento diretto ex. Art. 125 c.11 D.Lgs 163/2006</t>
  </si>
  <si>
    <t>Lettera d'ordine per la riparazione di n. 1 mixer ABS tipo RW 3031-A15/6-CR in servizio presso l'impianto di depurazione di Canegrate. - Affidamento diretto ex. Art. 125 c.11 D.Lgs 163/2006</t>
  </si>
  <si>
    <t>Lettera d'ordine per servizio di sgombero neve presso la Sede di Cologno Monzese effettuato in data 01/02/2012. - Affidamento diretto ex. Art. 125 c.11 D.Lgs 163/2006</t>
  </si>
  <si>
    <t>Lettera d'ordine per integrazione del servizio di reperibilità per supporto sistemistico DBA per l'anno 2011. - Affidamento diretto ex. Art. 125 c.11 D.Lgs 163/2006</t>
  </si>
  <si>
    <t>Lettera d'ordine per il servizio di reperibilità per supporto sistemistico sui database Oracle e consulenza informatica per l'anno 2012. - Affidamento diretto ex. Art. 125 c.11 D.Lgs 163/2006</t>
  </si>
  <si>
    <t>Lettera d'ordine per corso di formazione sull'utilizzo del software GEA Advanced per gestione sistema SISTRI per n. 7 dipendenti aziendali. - Affidamento diretto ex. Art. 125 c.11 D.Lgs 163/2006</t>
  </si>
  <si>
    <t>Lettera d'ordine per intervento di manutenzione straordinaria effettuato sull'automezzo aziendale Fiat Panda Van targato CH017DV. - Affidamento diretto ex. Art. 125 c.11 D.Lgs 163/2006</t>
  </si>
  <si>
    <t>Lettera d'ordine per la riparazione del campionatore portatile RPT20-B1DC2A dell'impianto di depurazione di Lacchieralla. - Affidamento diretto ex. Art. 125 c.11 D.Lgs 163/2006</t>
  </si>
  <si>
    <t>Lettera d'ordine per la fornitura e il trasporto di ugelli filtranti per scorta magazzini di Rozzano e Paderno Dugnano. - Affidamento diretto ex. Art. 125 c.11 D.Lgs 163/2006</t>
  </si>
  <si>
    <t>Lettera d'ordine per la modifica alla struttura e ai flussi della Cartella informatizzata Wincare per la gestione dei dati sanitari relativi al personale di Amicque. - Affidamento diretto ex. Art. 125 c.11 D.Lgs 163/2006</t>
  </si>
  <si>
    <t>Lettera d'ordine per la partecipazione di n. 1 dipendente Amicque al corso di formazione per "Coordinatori in fase di esecuzione e progettazione dei lavori". - Affidamento diretto ex. Art. 125 c.11 D.Lgs 163/2006</t>
  </si>
  <si>
    <t>Lettera d'ordine per la partecipazione al corso di formazione "MIESV17 - Sviluppare applicazioni per iPhone/iPad" per n. 2 dipendenti aziendali. - Affidamento diretto ex. Art. 125 c.11 D.Lgs 163/2006</t>
  </si>
  <si>
    <t>Lettera d'ordine per il servizio di manutenzione ordinaria degli UPS installati presso la Sede di Milano. - Affidamento diretto ex. Art. 125 c.11 D.Lgs 163/2006</t>
  </si>
  <si>
    <t>ORDINE APERTO - Lettera d'ordine per il servizio di ritiro, trasporto e conferimento presso impianti di smaltimento  e/o recupero dei rifiuti prodotti presso le sedi Amiacque di Rozzano, Paderno Dugnano e Cologno Monzese. - Cottimo Fiudciario</t>
  </si>
  <si>
    <t>Lettera d'ordine per il servizio di manutenzione sull'applicazione vocale diParola. - Affidamento diretto ex. Art. 125 c.11 D.Lgs 163/2006</t>
  </si>
  <si>
    <t>Lettera d'ordine per il rilascio di n. 1 casella di PEC e per il rinnovo del contratto di n. 3 caselle di PEC già attive. - Affidamento diretto ex. Art. 125 c.11 D.Lgs 163/2006</t>
  </si>
  <si>
    <t>Lettera d'ordine per intervento di manutenzione straordinaria effettuato sull'impianto di riscaldamento della Sede di Rozzano. - Affidamento diretto ex. Art. 125 c.11 D.Lgs 163/2006</t>
  </si>
  <si>
    <t>Lettera d'ordine per l'intervento di manutenzione sul nastro trasportatore a catena in uso presso l'impianto di depurazione di Pero (integrazione). - Affidamento diretto ex. Art. 125 c.11 D.Lgs 163/2006</t>
  </si>
  <si>
    <t>Lettera d'ordine per il servizio di pulizia dell'impianto di depurazione di San Colombano al Lambro. - Affidamento diretto ex. Art. 125 c.11 D.Lgs 163/2006</t>
  </si>
  <si>
    <t>Lettera d'ordine per servizio di manutenzione programmata per le cabine di trasformazione MT di Pozzuolo Martesana, Cinisello Balsamo, Triuggio, Burago, Borghetto, Cerro al Lambro e Parabiago. - Affidamento diretto ex. Art. 125 c.11 D.Lgs 163/2006</t>
  </si>
  <si>
    <t>LEGNANO - Lettera d'ordine per la sostituzione della pompa anticondensa marca DAB modello A 80/180 XT presso la centrale termica della Sede di Legnano. - Affidamento diretto ex. Art. 125 c.11 D.Lgs 163/2006</t>
  </si>
  <si>
    <t>Lettera d'ordine per la sostituzione di n. 1 parabrezza sull'automezzo Iveco targato DE038HF. - Affidamento diretto ex. Art. 125 c.11 D.Lgs 163/2006</t>
  </si>
  <si>
    <t>Lettera d'ordine per intervento di sostituzione della fune del verricello sulla gru allestita sull'automezzo Iveco Daily targato EG899BD in dotazione all'impianto di depurazione di Settala. - Affidamento diretto ex. Art. 125 c.11 D.Lgs 163/2006</t>
  </si>
  <si>
    <t>Lettera d'ordine per effettuazione di un corso di formazione per addetti primo soccorso per dipendenti Amiacque. - Affidamento diretto ex. Art. 125 c.11 D.Lgs 163/2006</t>
  </si>
  <si>
    <t>Lettera d'ordine per interventi di manutenzione straordinaria effettuati sugli automezzi aziendali Fiat Ducato targato DS175DL e Fiat Doblò targato DG982LN. - Affidamento diretto ex. Art. 125 c.11 D.Lgs 163/2006</t>
  </si>
  <si>
    <t>Lettera d'ordine per corso di aggiornamento per RSPP e ASPP "Attrezzature, macchine e uso DPI" per n. 2 dipendenti Amiacque. - Affidamento diretto ex. Art. 125 c.11 D.Lgs 163/2006</t>
  </si>
  <si>
    <t>ORDINE APERTO - Lettera d'ordine per il servizio di riparazione di apparecchiature elettromeccaniche installate presso gli impianti di sollevamento, stoccaggio e/o trattamento dell'acqua gestiti da Amiacque. - Cottimo Fiudciario</t>
  </si>
  <si>
    <t>Lettera d'ordine per lo sviluppo dei moduli "assicurazione perdite" e "bollettazione elettronica" sul software "Portale Amiacque". - Affidamento diretto ex. Art. 125 c.11 D.Lgs 163/2006</t>
  </si>
  <si>
    <t>ORDINE APERTO - Lettera d'ordine per il servizio di manutenzione straordinaria sulle chiavi meccatroniche installate presso gli impianti di acquedotto di Amiacque Srl. - Affidamento diretto ex. Art. 125 c.11 D.Lgs 163/2006</t>
  </si>
  <si>
    <t>Lettera d'ordine per intervento di sostituzione PCU sul fax Ricoh Aficio MP161F in dotazione all'ufficio appalti della Sede di Milano. - Affidamento diretto ex. Art. 125 c.11 D.Lgs 163/2006</t>
  </si>
  <si>
    <t>Lettera d'ordine per interventi di manutenzione ordinaria e straordinaria sulla Terna JCB 3CX matricola 0489432 in dotazione all'impianto di depurazione di Peschiera Borromeo. - Affidamento diretto ex. Art. 125 c.11 D.Lgs 163/2006</t>
  </si>
  <si>
    <t>Lettera d'ordine per l'intervento di sostituzione della PLC della pompa di calore in uso all'impianto di depurazione di Bresso. - Affidamento diretto ex. Art. 125 c.11 D.Lgs 163/2006</t>
  </si>
  <si>
    <t>Lettera d'ordine per la partecipazione dell'Ing. Mattia Bonetti e Ing. Oliviero Rossetti al corso di formazione e aggiornamento "Emissioni in atmosfera - disciplina e casi pratici". - Affidamento diretto ex. Art. 125 c.11 D.Lgs 163/2006</t>
  </si>
  <si>
    <t>Lettera d'ordine per intervento di riparazione di n. 1 sonda solitax e pompa aspirazione per campionatore in uscita dell'impianto di depurazione di Canegrate. - Affidamento diretto ex. Art. 125 c.11 D.Lgs 163/2006</t>
  </si>
  <si>
    <t>Lettera d'ordine per l'assistenza tecnica e la preparazione al rilascio della documentazione per la verifica del mantenimento dei requisiti di sicurezza della gru a cavalletto in dotazione alla sede di Rozzano. - Affidamento diretto ex. Art. 125 c.11 D.Lgs 163/2006</t>
  </si>
  <si>
    <t>Lettera d'ordine per intervento di sostituzione fune verricello della gru allestita sull'automezzo Iveco Daily targato EH245WZ in dotazione al depuratore di Lacchiarella. - Affidamento diretto ex. Art. 125 c.11 D.Lgs 163/2006</t>
  </si>
  <si>
    <t xml:space="preserve">ORDINE APERTO - Lettera d'ordine per il servizio di manutenzione straordinaria sugli impianti produttori di biossido di cloro. - </t>
  </si>
  <si>
    <t>Lettera d'ordine per il servizio di manutenzione ordinaria programmata delle apparecchiature installate presso gli impianti di ozono e biossido di cloro di Amiacque. - Affidamento diretto ex. Art. 125 c.11 D.Lgs 163/2006</t>
  </si>
  <si>
    <t>Lettera d'ordine per il servizio di manutenzione ed assistenza tecnica per la macchina affrancatrice postale modello S220 in dotazione all'ufficio postale della Sede di Milano. - Affidamento diretto ex. Art. 125 c.11 D.Lgs 163/2006</t>
  </si>
  <si>
    <t>Lettera d'ordine per intervento di manutenzione straordinaria sulla campana gasometrica dell'impianto di depurazione di Trezzano sul Naviglio. - Affidamento diretto ex. Art. 125 c.11 D.Lgs 163/2006</t>
  </si>
  <si>
    <t>Lettera d'ordine per il servizio di manutenzione e assistenza moduli Wincare e correlati per gestione cartelle sanitarie dipendenti aziendali. - Affidamento diretto ex. Art. 125 c.11 D.Lgs 163/2006</t>
  </si>
  <si>
    <t>Lettera d'ordine per intervento di rivestimento di n. 4 ruote per carroponte dell'impianto di depurazione di Robecco sul Naviglio. - Affidamento diretto ex. Art. 125 c.11 D.Lgs 163/2006</t>
  </si>
  <si>
    <t>ORDINE APERTO - Lettera d'ordine per il servizio di lavaggio degli automezzi aziendali in dotazione alla sede di Cologno Monzese. - Affidamento diretto ex. Art. 125 c.11 D.Lgs 163/2006</t>
  </si>
  <si>
    <t>Lettera d'ordine per il servizio di manutenzione della Centrale Operativa Informatizzata, sistema rete radio sincronia e apparecchiature Radio Mobili. - Affidamento diretto ex. Art. 125 c.11 D.Lgs 163/2006</t>
  </si>
  <si>
    <t>Lettera d'ordine per intervento di sostituzione dello specchietto retrovisore sull'automezzo Fiat Panda targato DS129DL. - Affidamento diretto ex. Art. 125 c.11 D.Lgs 163/2006</t>
  </si>
  <si>
    <t>Lettera d'ordine per il servizio di monitoraggio dei consumi di telefonia fissa nelle sedi aziendali di Amiacque S.r.l. - Affidamento diretto ex. Art. 125 c.11 D.Lgs 163/2006</t>
  </si>
  <si>
    <t>Lettera d'ordine per l'intervento di manutenzione straordinaria sulla gru a cavalletto in uso presso la sede di Rozzano. - Affidamento diretto ex. Art. 125 c.11 D.Lgs 163/2006</t>
  </si>
  <si>
    <t>Lettera d'ordine per intervento di riparazione gruppo elettrogeno tipo GEAI200 da 200 KVA in dotazione alla Sede di Paderno Dugnano. - Affidamento diretto ex. Art. 125 c.11 D.Lgs 163/2006</t>
  </si>
  <si>
    <t>Lettera d'ordine per effettuazione interventi e procedure per l'inoltro di chiamate dal centralino al server diParola presso la Sede di Milano. - Affidamento diretto ex. Art. 125 c.11 D.Lgs 163/2006</t>
  </si>
  <si>
    <t>Lettera d'ordine per il servizio di sgombero neve presso le Sedi di Milano e Rozzano effettuato nel mese di febbraio 2012. - Affidamento diretto ex. Art. 125 c.11 D.Lgs 163/2006</t>
  </si>
  <si>
    <t>Lettera d'ordine per lavaggio automezzi aziendali in dotazione alle Sedi di Cologno Monzese e Sesto San Giovanni. - Affidamento diretto ex. Art. 125 c.11 D.Lgs 163/2006</t>
  </si>
  <si>
    <t>ORDINE APERTO - Lettera d'ordine per il servizio di tinteggiatura interna ed esterna degli edifici delle Sedi di Amiacque. - Cottimo Fiudciario</t>
  </si>
  <si>
    <t>ORDINE APERTO - Lettera d'ordine per il servizio di manutenzione ordinaria e straordinaria dei veicoli di proprietà di Amiacque Srl in dotazione alle sedi di Peschiera Borromeo, Melegnano e S. Giuliano Milanese. - Affidamento diretto ex. Art. 125 c.11 D.Lgs 163/2006</t>
  </si>
  <si>
    <t>ORDINE APERTO - Lettera d'ordine per il servizio di manutenzione ordinaria e straordinaria dei veicoli di proprietà di Amiacque Srl superiori ai 35 q.li in dotazione alle sedi di Paderno Dugnano, Bresso e Canegrate. - Affidamento diretto ex. Art. 125 c.11 D.Lgs 163/2006</t>
  </si>
  <si>
    <t>ORDINE APERTO - Lettera d'ordine per il servizio di manutenzione ordinaria e straordinaria dei veicoli di proprietà di Amiacque in dotazione alle sedi di Robecco sul Naviglio e Magenta. - Affidamento diretto ex. Art. 125 c.11 D.Lgs 163/2006</t>
  </si>
  <si>
    <t>Lettera d'ordine per implementazioni del Sistema Informativo Contabile presso la Sede di Milano. - Affidamento diretto ex. Art. 125 c.11 D.Lgs 163/2006</t>
  </si>
  <si>
    <t>Lettera d'ordine per intervento di controllo e manutenzione di n. 2 compressori KA 10S GL210 da 315 kW presso l'impianto di depurazione di Pero. - Affidamento diretto ex. Art. 125 c.11 D.Lgs 163/2006</t>
  </si>
  <si>
    <t>Lettera d'ordine per intervento di riparazione di n. 2 idropulitrici ad acqua calda dell'impianto di depurazione di Bresso. - Affidamento diretto ex. Art. 125 c.11 D.Lgs 163/2006</t>
  </si>
  <si>
    <t>Lettera d'ordine per interventi di pulizia straordinaria presso le Sedi di Milano, Legnano, Paderno Dugnano e Rozzano nei mesi di febbraio e marzo 2012. - Affidamento diretto ex. Art. 125 c.11 D.Lgs 163/2006</t>
  </si>
  <si>
    <t>Lettera d'ordine per interventi di manutenzione straordinaria  sulle attrezzature antincendio delle Sedi di Milano, Cologno Monzese, Legnano, Paderno Dugnano e Triuggio. - Affidamento diretto ex. Art. 125 c.11 D.Lgs 163/2006</t>
  </si>
  <si>
    <t>Lettera d'ordine per intervento di riparazione della saldatrice MPM 180/5 Genset in dotazione alla Sede di Rozzano. - Affidamento diretto ex. Art. 125 c.11 D.Lgs 163/2006</t>
  </si>
  <si>
    <t>Lettera d'ordine per intervento di manutenzione straordinaria sull'affrancatrice System 220 Plus in dotazione all'ufficio posta della Sede di Milano. - Affidamento diretto ex. Art. 125 c.11 D.Lgs 163/2006</t>
  </si>
  <si>
    <t>Lettera d'ordine per la riparazione della Terna JCB matr. 0489432. - Affidamento diretto ex. Art. 125 c.11 D.Lgs 163/2006</t>
  </si>
  <si>
    <t>Lettera d'ordine per aumento della banda della linea verso la Sede Fastweb del Disaster Recovery per un periodo di n. 2 mesi. - Affidamento diretto ex. Art. 125 c.11 D.Lgs 163/2006</t>
  </si>
  <si>
    <t>ORDINE APERTO - Lettera d'ordine per il servizio di manutenzione ordinaria e straordinaria dei  veicoli di proprietà di Amiacque Srl superiori ai 35 q.li in dotazione alla sede di Rozzano. - Cottimo Fiudciario</t>
  </si>
  <si>
    <t>Lettera d'ordine per il servizio di manutenzione ordinaria sul servoscala V64 matr. 13261 installato presso la sede di Legnano. - Affidamento diretto ex. Art. 125 c.11 D.Lgs 163/2006</t>
  </si>
  <si>
    <t>ORDINE APERTO - Lettera d'ordine per il servizio di manutenzione ordinaria e straordinaria dei veicoli di proprietà di Amicque in dotazione alle Sedi di Legnano, Canegrate, Parabiago e Bareggio. - Affidamento diretto ex. Art. 125 c.11 D.Lgs 163/2006</t>
  </si>
  <si>
    <t>Lettera d'ordine per intervento di sostituzione di n. 1 telecamera presso la Centrale dell'acqua di Pozzuolo Martesana (MI). - Affidamento diretto ex. Art. 125 c.11 D.Lgs 163/2006</t>
  </si>
  <si>
    <t>Lettera d'ordine per la manutenzione periodica per l'anno 2012 per n. 2 bilance matricola 54553/4 in dotazione alla Sede di Rozzano. - Affidamento diretto ex. Art. 125 c.11 D.Lgs 163/2006</t>
  </si>
  <si>
    <t>Lettera d'ordine per il servizio di creazione anagrafiche utenti di comuni acquisiti nel Sistema Informativo Amministrazione. - Affidamento diretto ex. Art. 125 c.11 D.Lgs 163/2006</t>
  </si>
  <si>
    <t>ORDINE APERTO - Lettera d'ordine per il servizio di manutenzione ordinaria e straordinaria dei veicoli di proprietà di Amiacque, in dotazione alla sede di Pero. - Cottimo Fiudciario</t>
  </si>
  <si>
    <t>ORDINE APERTO - Lettera d'ordine per il servizio di manutenzione ordinaria e straordinaria dei veicoli di proprietà di Amiacque, in dotazione alle sedi aziendali di Paderno Dugnano, Bresso e Varedo. - Cottimo Fiudciario</t>
  </si>
  <si>
    <t>Lettera d'ordine per intervento di riparazione di n. 1 riduttore Brevini dell'impianto di depurazione di Pero. - Affidamento diretto ex. Art. 125 c.11 D.Lgs 163/2006</t>
  </si>
  <si>
    <t>Lettera d'ordine per la sostituzione di parti di ricambio usurate sui carrelli elevatori di proprietà di Amiacque. - Affidamento diretto ex. Art. 125 c.11 D.Lgs 163/2006</t>
  </si>
  <si>
    <t>Lettera d'ordine per la sostituzione delle batterie del radiocomando della gru modello Handy Mandy WK247 allestita sull'automezzo renault Master targato EH085ND in dotazione alla Sede di Rozzano. - Affidamento diretto ex. Art. 125 c.11 D.Lgs 163/2006</t>
  </si>
  <si>
    <t>Lettera d'ordine per la partecipazione di n. 2 dipendenti Amiacque al corso di aggiornamento "Rischio Biologico: protezione dei lavoratori dall'esposizione agli agenti biologici". - Affidamento diretto ex. Art. 125 c.11 D.Lgs 163/2006</t>
  </si>
  <si>
    <t>Lettera d'ordine per corso di formazione per Auditor Interni per la Qualità per n. 7 dipendenti di Amiacque. - Affidamento diretto ex. Art. 125 c.11 D.Lgs 163/2006</t>
  </si>
  <si>
    <t>Lettera d'ordine per la realizzazione in ambito Oracle EBS del documento BR.030 per le aree aziendali di Amministrazione, Controllo di gestione, Acquisti e Magazzini. - Affidamento diretto ex. Art. 125 c.11 D.Lgs 163/2006</t>
  </si>
  <si>
    <t>Lettera d'ordine per corso di formazione per sistema di gestione per la sicurezza "Introduzione alla OSHAS 18001" per n. 13 dipendenti di Amiacque. - Affidamento diretto ex. Art. 125 c.11 D.Lgs 163/2006</t>
  </si>
  <si>
    <t>Lettera d'ordine per la partecipazione al corso di formazione "Organizzazione della formazione" per il dipendente di Amiacque Dott. Pasquale Biscari. - Affidamento diretto ex. Art. 125 c.11 D.Lgs 163/2006</t>
  </si>
  <si>
    <t>Lettera d'ordine per i lavori di rifacimento parziale dell'asfalto presso la sede di Paderno Dugnano. - Affidamento diretto ex. Art. 125 c.11 D.Lgs 163/2006</t>
  </si>
  <si>
    <t>Lettera d'ordine per corso di formazione "Il Sistema di Gestione Ambientale secondo la ISO 14001:2004" per dipendenti di Amiacque. - Affidamento diretto ex. Art. 125 c.11 D.Lgs 163/2006</t>
  </si>
  <si>
    <t>Lettera d'ordine per corso di formazione "Il Sistema di gestione Qualità ISO 9001:2008" per dipendenti di Amiacque. - Affidamento diretto ex. Art. 125 c.11 D.Lgs 163/2006</t>
  </si>
  <si>
    <t>Lettera d'ordine per la partecipazione al corso di formazione "Organizzazione della Formazione" per il dipendente di Amiacque Sig. Marco Lombardi. - Affidamento diretto ex. Art. 125 c.11 D.Lgs 163/2006</t>
  </si>
  <si>
    <t>Lettera d'ordine per intervento di riparazione della gru modello PM3023 matricola GA980333 allestita sull'automezzo Iveco Daily targato EG899BD. - Affidamento diretto ex. Art. 125 c.11 D.Lgs 163/2006</t>
  </si>
  <si>
    <t>Lettera d'ordine per interventi di riparazione delle gru installate sugli autocarri aziendali targati BH049RA, DL439BC e BH107JB. - Affidamento diretto ex. Art. 125 c.11 D.Lgs 163/2006</t>
  </si>
  <si>
    <t>Lettera d'ordine per intervento di manutenzione straordinaria sugli impianti di rilevazione gas dell'impianto di depurazione di Pero. - Affidamento diretto ex. Art. 125 c.11 D.Lgs 163/2006</t>
  </si>
  <si>
    <t>Lettera d'ordine per il servizio Oracle Premier Support for Systems per l'anno 2012. - Affidamento diretto ex. Art. 125 c.11 D.Lgs 163/2006</t>
  </si>
  <si>
    <t>Lettera d'ordine per il servizio di pulizia presso l'impianto di depurazione di San Giuliano M.se Est e la Sede di Legnano. - Affidamento diretto ex. Art. 125 c.11 D.Lgs 163/2006</t>
  </si>
  <si>
    <t>Lettera d'ordine per il servizio di manutenzione delle licenze software Quest Reporter. - Affidamento diretto ex. Art. 125 c.11 D.Lgs 163/2006</t>
  </si>
  <si>
    <t>Lettera d'ordine per la sostituzione di parti di ricambio usurate sui gruppi Robur della sede di Paderno Dugnano. - Affidamento diretto ex. Art. 125 c.11 D.Lgs 163/2006</t>
  </si>
  <si>
    <t>Lettera d'ordine per il servizio di manutenzione ordinaria e terzo responsabile per gli impianti di riscaldamento e condizionamento installati presso la palazzina uffici della sede Amiacque di Paderno Dugnano. - Affidamento diretto ex. Art. 125 c.11 D.Lgs 163/2006</t>
  </si>
  <si>
    <t>Lettera d'ordine per la sistemazione delle scaffalature per i locali ad uso magazzino delle sedi di Paderno Dugnano e di Rozzano. - Affidamento diretto ex. Art. 125 c.11 D.Lgs 163/2006</t>
  </si>
  <si>
    <t>Lettera d'ordine per il servizio di pulizia presso gli impianti di depurazione di Bresso, Canegrate, Parabiago, Pero, Rescaldina e Varedo per il periodo dal 01/06/2012 al 30/09/2012. - Affidamento diretto ex. Art. 125 c.11 D.Lgs 163/2006</t>
  </si>
  <si>
    <t>Lettera d'ordine per intervento di manutenzione straordinaria sul fotocopiatore Ricoh Aficio MP161F in dotazione all'ufficio Appalti della Sede di Milano. - Affidamento diretto ex. Art. 125 c.11 D.Lgs 163/2006</t>
  </si>
  <si>
    <t>Lettera d'ordine per intervento di manutenzione straordinaria su n. 2 elettropompe Flygt mod. LL 3152.180-610 in dotazione all'impianto di depurazione di Canegrate. - Affidamento diretto ex. Art. 125 c.11 D.Lgs 163/2006</t>
  </si>
  <si>
    <t>Lettera d'ordine per corso di aggiornamento per RSPP e ASPP "La sicurezza nei lavori in quota" per n. 2 dipendenti di Amiacque. - Affidamento diretto ex. Art. 125 c.11 D.Lgs 163/2006</t>
  </si>
  <si>
    <t>Lettera d'ordine per il servizio di aggiornamento e manutenzione software per l'anno 2012. - Affidamento diretto ex. Art. 125 c.11 D.Lgs 163/2006</t>
  </si>
  <si>
    <t>Lettera d'ordine per nuovo servizio di integrazione con la piattaforma Contactlab per l'invio automatico delle e-mail. - Affidamento diretto ex. Art. 125 c.11 D.Lgs 163/2006</t>
  </si>
  <si>
    <t>Lettera d'ordine per il controllo e fissaggio bulloni su carroponte OMC in dotazione alla sede di Rozzano. - Affidamento diretto ex. Art. 125 c.11 D.Lgs 163/2006</t>
  </si>
  <si>
    <t>Lettera d'ordine per l'applicazione di un sistema perimetrale con blocco istantaneo sulla gru a cavalletto in dotazione al magazzino Amiacque di Paderno Dugnano. - Affidamento diretto ex. Art. 125 c.11 D.Lgs 163/2006</t>
  </si>
  <si>
    <t>ORDINE APERTO - Lettera d'ordine per il servizio di lavaggio degli automezzi in dotazione alle Sedi di Paderno Dugnano, Bresso, Pero e Varedo. - Affidamento diretto ex. Art. 125 c.11 D.Lgs 163/2006</t>
  </si>
  <si>
    <t>Lettera d'ordine per intervento tecnico per manutenzione dell'affrancatrice modello System 220 in dotazione all'ufficio posta della Sede di Milano. - Affidamento diretto ex. Art. 125 c.11 D.Lgs 163/2006</t>
  </si>
  <si>
    <t>Lettera d'ordine per la riparazione di n. 1 pompa ad asse verticale dell'impianto di depurazione di Varedo. - Affidamento diretto ex. Art. 125 c.11 D.Lgs 163/2006</t>
  </si>
  <si>
    <t>Lettera d'ordine per la riparazione di n. 1 pompa sommergibile tipo RC 2022/6F-3365 dell'impianto di depurazione di Varedo. - Affidamento diretto ex. Art. 125 c.11 D.Lgs 163/2006</t>
  </si>
  <si>
    <t>Lettera d'ordine per affidamento n. 20 interventi di manutenzione hardware su apparecchi in uso presso le Sedi Amiacque. - Affidamento diretto ex. Art. 125 c.11 D.Lgs 163/2006</t>
  </si>
  <si>
    <t>Lettera d'ordine per interventi di manutenzione su impianti di condizionamento effettuati presso la Sede di Legnano. - Affidamento diretto ex. Art. 125 c.11 D.Lgs 163/2006</t>
  </si>
  <si>
    <t>Lettera d'ordine per il servizio di banqueting nei giorni 25 e 26 giugno 2012 in occasione delle riunioni di Aqua Publica Europea. - Affidamento diretto ex. Art. 125 c.11 D.Lgs 163/2006</t>
  </si>
  <si>
    <t>Lettera d'ordine per il noleggio, trasporto e scarico di n. 2 ombrelloni per l'evento di Aqua Publica Europea del 26/06/2012. - Affidamento diretto ex. Art. 125 c.11 D.Lgs 163/2006</t>
  </si>
  <si>
    <t>Lettera d'ordine per la sostituzione dei tubi sugli sfili della gru PM montata su IVECO Daily EG899BD. - Affidamento diretto ex. Art. 125 c.11 D.Lgs 163/2006</t>
  </si>
  <si>
    <t>Lettera d'ordine per il servizio di manutenzione ordinaria della fotocopiatrice multifunzione Aficio MP161F in dotazione all'ufficio appalti della Sede di Milano. - Affidamento diretto ex. Art. 125 c.11 D.Lgs 163/2006</t>
  </si>
  <si>
    <t>Lettera d'ordine per il servizio di assistenza tecnica dei fax di proprietà di Amiacque in uso presso le Sedi aziendali. - Affidamento diretto ex. Art. 125 c.11 D.Lgs 163/2006</t>
  </si>
  <si>
    <t>Lettera d'ordine per il montaggio di scaffalature metalliche presso la nostra sede di Cologno Monzese. - Affidamento diretto ex. Art. 125 c.11 D.Lgs 163/2006</t>
  </si>
  <si>
    <t>Lettera d'ordine per interventi di manutenzione sui gruppi Robur in servizio presso le Sedi di Milano e Paderno Dugnano. - Affidamento diretto ex. Art. 125 c.11 D.Lgs 163/2006</t>
  </si>
  <si>
    <t>Lettera d'ordine per il servizio di manutenzione semestrale programmata per i portoni delle Sedi di Paderno Dugnano, Rozzano e Legnano. - Affidamento diretto ex. Art. 125 c.11 D.Lgs 163/2006</t>
  </si>
  <si>
    <t>Lettera d'ordine per la sostituzione del gruppo attuatore del cambio sull'autocarro IVECO Magirus in dotazione all'impianto di depurazione di Bresso. - Affidamento diretto ex. Art. 125 c.11 D.Lgs 163/2006</t>
  </si>
  <si>
    <t>Lettera d'ordine per l'espletamento delle pratiche e per le lezioni teoriche e pratiche necessarie al conseguimento della patente di guida cat. C, da parte del ns. dipendente Sig. Rizzo Salvatore. - Affidamento diretto ex. Art. 125 c.11 D.Lgs 163/2006</t>
  </si>
  <si>
    <t>Lettera d'ordine per Nuova procedura 770 Infinity - Modulo Import certificati malattia - Modulo Infovision Paghe. - Affidamento diretto ex. Art. 125 c.11 D.Lgs 163/2006</t>
  </si>
  <si>
    <t>Lettera d'ordine per servizio di analisi e sviluppi dellìapplicazione Wincare per la gestione delle cartelle sanitarie. - Affidamento diretto ex. Art. 125 c.11 D.Lgs 163/2006</t>
  </si>
  <si>
    <t>Lettera d'ordine per il servizio di assistenza tecnica per il fotocopiatore Ricoh L4000 in dotazione all'ufficio Presidenza della Sede di Milano. - Affidamento diretto ex. Art. 125 c.11 D.Lgs 163/2006</t>
  </si>
  <si>
    <t>Lettera d'ordine per il servizio di manutenzione ordinaria degli ascensori in servizio presso le Sedi di Milano e Paderno Dugnano. - Affidamento diretto ex. Art. 125 c.11 D.Lgs 163/2006</t>
  </si>
  <si>
    <t>Lettera d'ordine per intervento di manutenzione del debatterizzatore a raggi UV-C presso l'acquedotto in Comune di Landriano fraz. Pairana. - Affidamento diretto ex. Art. 125 c.11 D.Lgs 163/2006</t>
  </si>
  <si>
    <t>Lettera d'ordine per l'implementazione delle modifiche al programma DIM di Amiacque dell'area Energia, Depurazione e Acquedotto. - Affidamento diretto ex. Art. 125 c.11 D.Lgs 163/2006</t>
  </si>
  <si>
    <t>Lettera d'ordine per intervento di manutenzione sul gruppo Robur della Sede di Milano. - Affidamento diretto ex. Art. 125 c.11 D.Lgs 163/2006</t>
  </si>
  <si>
    <t>Lettera d'ordine per il servizio di noleggio fotocopiatori e relativi moduli scanner e fax in servizio presso le Sedi aziendali. - Affidamento diretto ex. Art. 125 c.11 D.Lgs 163/2006</t>
  </si>
  <si>
    <t>Lettera d'ordine per il servizio di esportazione dati LIMS. - Affidamento diretto ex. Art. 125 c.11 D.Lgs 163/2006</t>
  </si>
  <si>
    <t>Lettera d'ordine per il servizio di assistenza del software Giada collegato all'affrancatrice modello S220 in dotazione all'ufficio posta della Sede di Milano. - Affidamento diretto ex. Art. 125 c.11 D.Lgs 163/2006</t>
  </si>
  <si>
    <t>Lettera d'ordine per interventi straordinari di pulizia e facchinaggio effetuati nel mese di maggio presso la Sede di Milano. - Affidamento diretto ex. Art. 125 c.11 D.Lgs 163/2006</t>
  </si>
  <si>
    <t>Lettera d'ordine per interventi di riparazione dei gruppi elettrogeni in dotazione alle Sedi di Rozzano e Paderno Dugnano. - Affidamento diretto ex. Art. 125 c.11 D.Lgs 163/2006</t>
  </si>
  <si>
    <t>Lettera d'ordine per il servizio di gestione e di mantenimento dei domini capgestione.it, capgestione.com, capgestione.net e capgestione.org. - Affidamento diretto ex. Art. 125 c.11 D.Lgs 163/2006</t>
  </si>
  <si>
    <t>Lettera d'ordine per intervento di manutenzione di n. 1 filtro autopulente FILTOMAT mod. M 100 6" 4500 per l'acquedotto di Locate Triulzi. - Affidamento diretto ex. Art. 125 c.11 D.Lgs 163/2006</t>
  </si>
  <si>
    <t>Lettera d'ordine per servizio di manutenzione ordinaria e interventi tecnici per l'impianto di raffrescamento della palazzina uffici della Sede di Milano. - Affidamento diretto ex. Art. 125 c.11 D.Lgs 163/2006</t>
  </si>
  <si>
    <t>Lettera d'ordine per intervento di verifica straordinaria sugli ascensori matricola 10248260 e 10248263 in servizio presso la Sede di Milano - Affidamento diretto ex. Art. 125 c.11 D.Lgs 163/2006</t>
  </si>
  <si>
    <t>Lettera d'ordine per intervento di manutenzione straordinaria sul fax Ricoh 3310/L in dotazione alla Sede di Paderno Dugnano. - Affidamento diretto ex. Art. 125 c.11 D.Lgs 163/2006</t>
  </si>
  <si>
    <t>Lettera d'ordine per l'upgrade della Procedura Presenze versione Web, comprensiva di formazione e collaudo. - Affidamento diretto ex. Art. 125 c.11 D.Lgs 163/2006</t>
  </si>
  <si>
    <t>ORDINE APERTO - Lettera d'ordine per il servizio di  manutenzione ordinaria e straordinaria degli impianti di sicurezza (antintrusione e videosorveglianza) delle sedi aziendali. - Cottimo Fiudciario</t>
  </si>
  <si>
    <t>Lettera d'ordine per i lavori di manutenzione dell'estrattore grassi in uso presso l'impianto di depurazione di Locate Triulzi. - Affidamento diretto ex. Art. 125 c.11 D.Lgs 163/2006</t>
  </si>
  <si>
    <t>Lettera d'ordine per il rilascio di n. 1 casella di Posta Elettronica Certificata per il Settore Fognatura aziendale. - Affidamento diretto ex. Art. 125 c.11 D.Lgs 163/2006</t>
  </si>
  <si>
    <t>Lettera d'ordine per il servizio Oracle Premier Support for Systems SE M4000. - Affidamento diretto ex. Art. 125 c.11 D.Lgs 163/2006</t>
  </si>
  <si>
    <t>Lettera d'ordine per intervento di verifica straordinaria sugli ascensori matricola 10248260 e 10248263 in servizio presso la Sede di Milano. - Affidamento diretto ex. Art. 125 c.11 D.Lgs 163/2006</t>
  </si>
  <si>
    <t>Lettera d'ordine per interventi di pulizia straordinaria e facchinaggio effettuati nel mese di giugno presso le Sedi di Milano e Rozzano. - Affidamento diretto ex. Art. 125 c.11 D.Lgs 163/2006</t>
  </si>
  <si>
    <t>Lettera d'ordine per il servizio di manutenzione annuale di software vari. - Cottimo Fiudciario</t>
  </si>
  <si>
    <t>ORDINE APERTO - Lettera d'ordine per il servzio di manutenzione delle aree verdi delle sedi aziendali di Amiacque Srl. - Cottimo Fiudciario</t>
  </si>
  <si>
    <t>Lettera d'ordine per riparazione elettropompa  sommergibile Flygt tipo CP 3300.181 LT 801 in servizio presso l'impianto di depurazione di Assago. - Affidamento diretto ex. Art. 125 c.11 D.Lgs 163/2006</t>
  </si>
  <si>
    <t>Lettera d'ordine per intervento di smontaggio serbatoio gasolio della Terna JCB mod. 3 CX matricola 0489432 in dotazione all'impianto di depurazione di Peschiera Borromeo. - Affidamento diretto ex. Art. 125 c.11 D.Lgs 163/2006</t>
  </si>
  <si>
    <t>Lettera d'ordine per intervento di spostamento UPS presso la Sede di Milano. - Affidamento diretto ex. Art. 125 c.11 D.Lgs 163/2006</t>
  </si>
  <si>
    <t>Lettera d'ordine per il servizio di estrazione dati utenze COGESER. - Affidamento diretto ex. Art. 125 c.11 D.Lgs 163/2006</t>
  </si>
  <si>
    <t>MELZO - Lettera d'ordine per il collegamento alla linea dati dello sportello Amiacque di Melzo. - Affidamento diretto ex. Art. 125 c.11 D.Lgs 163/2006</t>
  </si>
  <si>
    <t>Lettera d'ordine per intervento per sostituzione disconnettore su linea di carico dell'impianto di condizionamento della Sede di Milano. - Affidamento diretto ex. Art. 125 c.11 D.Lgs 163/2006</t>
  </si>
  <si>
    <t>Lettera d'ordine per gli interventi di manutenzione straordinaria sui gruppi Robur delle sedi di Milano e Paderno Dugnano. - Affidamento diretto ex. Art. 125 c.11 D.Lgs 163/2006</t>
  </si>
  <si>
    <t>Lettera d'ordine per gli interventi di manutenzione straordinaria sull'impianto di raffrescamento della sede di Cologno Monzese. - Affidamento diretto ex. Art. 125 c.11 D.Lgs 163/2006</t>
  </si>
  <si>
    <t>ORDINE APERTO - Lettera d'ordine per il servizio di lavaggio degli automezzi in dotazione alla sede di Rozzano. - Affidamento diretto ex. Art. 125 c.11 D.Lgs 163/2006</t>
  </si>
  <si>
    <t>Lettera d'ordine per la realizzazione dei programmi e delle procedure per la generazione dei flussi di pagamento e per il trattamento della rendicontazione giornaliera. - Affidamento diretto ex. Art. 125 c.11 D.Lgs 163/2006</t>
  </si>
  <si>
    <t>ORDINE APERTO - Lettera d'ordine per il servizio di manutenzione straordinaria sugli impianti produttori di biossido di cloro e sull'impianto di stoccaggio e travaso prodotti chimici dell'acquedotto di Triuggio Variana - Affidamento diretto ex. Art. 125 c.11 D.Lgs 163/2006</t>
  </si>
  <si>
    <t>Lettera d'ordine per il servizio di manutenzione programmata per i produttori di biossido di cloro e per l'impianto di stoccaggio e travaso prodotti chimici dell'acquedotto di Triuggio Variana. - Affidamento diretto ex. Art. 125 c.11 D.Lgs 163/2006</t>
  </si>
  <si>
    <t>Lettera d'ordine per intervento di manutenzione straordinaria effettuato sui gruppi Robur della Sede di Paderno Dugnano. - Affidamento diretto ex. Art. 125 c.11 D.Lgs 163/2006</t>
  </si>
  <si>
    <t>Lettera d'ordine per intervento di riparazione della gru allestita sull'automezzo Iveco Daily targato DL439BC in dotazione all'impianto di depurazione di Pero. - Affidamento diretto ex. Art. 125 c.11 D.Lgs 163/2006</t>
  </si>
  <si>
    <t>ORDINE APERTO - Lettera d'ordine per il servizio di lavaggio degli automezzi aziendali in dotazione agli impianti di depurazione di Bareggio, Turbigo e Robecco sul Naviglio. - Affidamento diretto ex. Art. 125 c.11 D.Lgs 163/2006</t>
  </si>
  <si>
    <t>Lettera d'ordine per l'effettuazione di corsi di formazione in materia di prevenzione e sicurezza sul lavoro in ottemperanza a quanto disposto dal D.Lgs. 81/08 in materia di formazione. - Affidamento diretto ex. Art. 125 c.11 D.Lgs 163/2006</t>
  </si>
  <si>
    <t>Lettera d'ordine per la riparazione di n. 2 elettropompe sommergibili Flygt tipo NP 3152.181 e CP 3152.120 in servizio presso l'impianto di depurazione di Rozzano. - Affidamento diretto ex. Art. 125 c.11 D.Lgs 163/2006</t>
  </si>
  <si>
    <t>Lettera d'ordine per interventi di manutenzione straordinaria effettuati sui gruppi elettrogeni in dotazione alla Sede di Rozzano. - Affidamento diretto ex. Art. 125 c.11 D.Lgs 163/2006</t>
  </si>
  <si>
    <t>LEGNANO - Lettera d'ordine per il servizio di vigilanza presso la Sede di Legnano. - Affidamento diretto ex. Art. 125 c.11 D.Lgs 163/2006</t>
  </si>
  <si>
    <t>Lettera d'ordine per il servizio di adeguamento a norma CEI 0-16 delle cabine pozzi dell'acquedotto di Parabiago. - Cottimo Fiudciario</t>
  </si>
  <si>
    <t>Lettera d'ordine per la manutenzione di licenze AutoCad. - Cottimo Fiudciario</t>
  </si>
  <si>
    <t>Lettera d'ordine per l'attivazione dell'indirizzo PEC settore.acquedotti.amiacque@legalmail.it. - Affidamento diretto ex. Art. 125 c.11 D.Lgs 163/2006</t>
  </si>
  <si>
    <t>Lettera d'ordine per il servizio di manutenzione sulle licenze software TTS. - Cottimo Fiudciario</t>
  </si>
  <si>
    <t>Lettera d'ordine per l'espletamento di pratiche automobilistiche per conto di Amiacque. - Affidamento diretto ex. Art. 125 c.11 D.Lgs 163/2006</t>
  </si>
  <si>
    <t>Lettera d'ordine per l'intervento di riparazione del gruppo elettrogeno della sede di Rozzano e di una motosaldatrice in uso presso la sede di Magenta. - Affidamento diretto ex. Art. 125 c.11 D.Lgs 163/2006</t>
  </si>
  <si>
    <t>Lettera d'ordine per corso di formazione per "Coordinatore  per la sicurezza in fase di progettazione ed esecuzione dei lavori D.Lgs 81/08" per n. 2 dipendenti aziendali. - Affidamento diretto ex. Art. 125 c.11 D.Lgs 163/2006</t>
  </si>
  <si>
    <t>Lettera d'ordine per la partecipazione del dipendente Sig. Alessandro Delle Palme al corso di formazione "Luoghi con pericolo di esplosione". - Affidamento diretto ex. Art. 125 c.11 D.Lgs 163/2006</t>
  </si>
  <si>
    <t>Lettera d'ordine per effettuazione di interventi straordinari sugli impianti antincendio delle Sedi di Cologno Monzese, Milano, Paderno Dugnano, Rozzano e Legnano. - Affidamento diretto ex. Art. 125 c.11 D.Lgs 163/2006</t>
  </si>
  <si>
    <t>Lettera d'ordine per la manutenzione straordinaria sulla gru installata sul veicolo DT 040 ZH. - Affidamento diretto ex. Art. 125 c.11 D.Lgs 163/2006</t>
  </si>
  <si>
    <t>Lettera d'ordine per il servizio di assistenza applicativa sulle Oracle e Business Suite 2012-2013. - Affidamento diretto ex. Art. 125 c.11 D.Lgs 163/2006</t>
  </si>
  <si>
    <t>Lettera d'ordine per il ripristino dell'appoggio braccio su gru PM 3023 allestita su Iveco Daily targato EH 245 WZ. - Affidamento diretto ex. Art. 125 c.11 D.Lgs 163/2006</t>
  </si>
  <si>
    <t>Lettera d'ordine per il servzio annuale di n. 6 caselle di posta elettronica certificata. - Affidamento diretto ex. Art. 125 c.11 D.Lgs 163/2006</t>
  </si>
  <si>
    <t>Lettera d'ordine per il servizio di vigilanza presso gli impianti di depurazione di Bareggio, Robecco sul Naviglio e Turbigo. - Affidamento diretto ex. Art. 125 c.11 D.Lgs 163/2006</t>
  </si>
  <si>
    <t>Lettera d'ordine per l'intervento di manutenzione straordinaria dell'impianto di condizionamento effettuato nel mese di Luglio 2012 presso la ns. sede di Rozzano. - Affidamento diretto ex. Art. 125 c.11 D.Lgs 163/2006</t>
  </si>
  <si>
    <t>Lettera d'ordine per la formazione destinata al passaggio di consengne al personale Amiacque dei sistemi Gutenberg e Sportello online. - Affidamento diretto ex. Art. 125 c.11 D.Lgs 163/2006</t>
  </si>
  <si>
    <t>Lettera d'ordine per lo sviluppo del modulo Pagamento Elettronico. - Affidamento diretto ex. Art. 125 c.11 D.Lgs 163/2006</t>
  </si>
  <si>
    <t>Lettera d'ordine per il servizio di trasporto merce. - Affidamento diretto ex. Art. 125 c.11 D.Lgs 163/2006</t>
  </si>
  <si>
    <t>Lettera d'ordine per intervento di sistemazione dell'erogatore dell'acqua presso la Sede di Milano. - Affidamento diretto ex. Art. 125 c.11 D.Lgs 163/2006</t>
  </si>
  <si>
    <t>Lettera d'ordine per servizio di manutenzione semestrale sui gruppi UPS con formula Asso Gold e intervento per sostituzione scheda caricabatterie presso la Sede di Milano. - Affidamento diretto ex. Art. 125 c.11 D.Lgs 163/2006</t>
  </si>
  <si>
    <t>Lettera d'ordine per il servizio di evoluzione del sistema Mainsys per la gestione delle manutenzioni degli impianti. - Affidamento diretto ex. Art. 125 c.11 D.Lgs 163/2006</t>
  </si>
  <si>
    <t>Lettera d'ordine per il servizio di pulizia presso gli impianti di depurazione di Bresso, Canegrate, Parabiago, Pero, Rescaldina e Varedo per il periodo dal 01/10/2012 al 31/01/2013. - Affidamento diretto ex. Art. 125 c.11 D.Lgs 163/2006</t>
  </si>
  <si>
    <t>Lettera d'ordine per il servizio di pulizia dell'impianto di depurazione di San Colombano al Lambro fino al 31/01/2013. - Affidamento diretto ex. Art. 125 c.11 D.Lgs 163/2006</t>
  </si>
  <si>
    <t>Lettera d'ordine per il servizio di pulizia presso l'impianto di depurazione di San Giuliano M.se Est e presso le Sedi di Legnano e Melzo per il periodo dal 01/10/2012 al 31/01/2013. - Affidamento diretto ex. Art. 125 c.11 D.Lgs 163/2006</t>
  </si>
  <si>
    <t>Lettera d'ordine per l'integrazione delle attività di realizzazione dei programmi "procedura pagamenti" e "procedura rimborsi utenti". - Affidamento diretto ex. Art. 125 c.11 D.Lgs 163/2006</t>
  </si>
  <si>
    <t>Lettera d'ordine per la sostituzione del kit guarnizioni dello stabilizzatore della traversa posteriore della gru PM serie 12 allestita sull'autocarro Volvo targato DS604VL in dotazione al magazzino di Paderno Dugnano. - Affidamento diretto ex. Art. 125 c.11 D.Lgs 163/2006</t>
  </si>
  <si>
    <t>Lettera d'ordine per corso di specializzazione "La sicurezza dei generatori di biossido di cloro e di ozono per gli operatori" per n. 3 dipendenti aziendali. - Affidamento diretto ex. Art. 125 c.11 D.Lgs 163/2006</t>
  </si>
  <si>
    <t>Lettera d'ordine per l'attività sistemistica di manutenzione sull'applicazione Wincare per la gestione dele cartelle sanitarie. - Affidamento diretto ex. Art. 125 c.11 D.Lgs 163/2006</t>
  </si>
  <si>
    <t>Lettera d'ordine per la somministrazione di circa n. 175 pasti per i partecipanti al corso di formazione per tecnici e operai previsto dall'accordo Stato-Regioni. - Affidamento diretto ex. Art. 125 c.11 D.Lgs 163/2006</t>
  </si>
  <si>
    <t>Lettera d'ordine per il servizio di noleggio con conducente di un bus da n. 30 posti per il trasporto dei dipendenti Amiacque partecipanti al corso di formazione di cui all'accordo Stato-Regioni. - Affidamento diretto ex. Art. 125 c.11 D.Lgs 163/2006</t>
  </si>
  <si>
    <t>Lettera d'ordine per interventi di manutenzione sui presidi antincendio delle Sedi di Milano e Rozzano e ricollaudo bombole in dotazione alla sala CED della Sede di Milano. - Affidamento diretto ex. Art. 125 c.11 D.Lgs 163/2006</t>
  </si>
  <si>
    <t>Lettera d'ordine per il servizio di manutenzione ordinaria, conduzione e terzo responsabile per la centrale termica della Sede di Legnano. - Affidamento diretto ex. Art. 125 c.11 D.Lgs 163/2006</t>
  </si>
  <si>
    <t>Lettera d'ordine per il servizio di pulizia presso gli uffici e gli spogliatoi degli impianti di depurazione di Bareggio, Turbigo e Robecco sul Naviglio. - Affidamento diretto ex. Art. 125 c.11 D.Lgs 163/2006</t>
  </si>
  <si>
    <t>Lettera d'ordine per la partecipazione di n. 2 dipendenti di Amiacque al corso "Protezione antincendio e gestione delle emergenze nei luoghi di lavoro: obblighi, strumenti e misure per l'applicazione di una corretta strategia". - Affidamento diretto ex. Art. 125 c.11 D.Lgs 163/2006</t>
  </si>
  <si>
    <t>Lettera d'ordine per la partecipazione di n. 3 dipendenti di Amiacque al corso di formazione "Le ultime norme previdenziali (Pubblico Impiego)". - Affidamento diretto ex. Art. 125 c.11 D.Lgs 163/2006</t>
  </si>
  <si>
    <t>Lettera d'ordine per intervento di spostamento e installazione del multifunzione Ricoh MP2000 dal depuratore di San Giuliano M.se Ovest a Peschiera B. e del multifunzione Ricoh Aficio 2030 da Peschiera B. a San Giuliano M.se Ovest. - Affidamento diretto ex. Art. 125 c.11 D.Lgs 163/2006</t>
  </si>
  <si>
    <t>Lettera d'ordine per intervento di manutenzione sull'affrancatrice postale mod. S220 matrciola 014067 in dotazione alla Sede di Milano. - Affidamento diretto ex. Art. 125 c.11 D.Lgs 163/2006</t>
  </si>
  <si>
    <t>Lettera d'ordine per il servizio di manutenzione ordinaria e straordinaria sull'autogru Eurogru Amici. - Affidamento diretto ex. Art. 125 c.11 D.Lgs 163/2006</t>
  </si>
  <si>
    <t>Lettera d'ordine per l'espletamento delle pratiche per il passaggio di proprietà di n. 2 autocarri Fiat Doblò targati EB103MC e EB097MC. - Cottimo Fiudciario</t>
  </si>
  <si>
    <t>Lettera d'ordine per il servizio di aggiornamento e manutenzione sui software AMPERE e iDEA. - Affidamento diretto ex. Art. 125 c.11 D.Lgs 163/2006</t>
  </si>
  <si>
    <t>Lettera d'ordine intervento di manutenzione ordinaria sui turbosoffiatori in servizio presso l'impianto di depurazione di Peschiera Borromeo. - Affidamento diretto ex. Art. 125 c.11 D.Lgs 163/2006</t>
  </si>
  <si>
    <t>Lettera d'ordine per il servizio di manutenzione macchina SUN di test SE T5220 4CR. - Affidamento diretto ex. Art. 125 c.11 D.Lgs 163/2006</t>
  </si>
  <si>
    <t>Lettera d'ordine per il servizio di stampa dei moduli di adesione degli utenti all'assicurazione perdite. - Affidamento diretto ex. Art. 125 c.11 D.Lgs 163/2006</t>
  </si>
  <si>
    <t>Lettera d'ordine per corso di aggiornamento per "Coordinatore in fase di progettazione ed esecuzione dei lavori - sicurezza cantieri D.Lgs. 81/08 art. 98" per n. 6 dipendenti aziendali. - Affidamento diretto ex. Art. 125 c.11 D.Lgs 163/2006</t>
  </si>
  <si>
    <t>Lettera d'ordine per il servizio di manutenzione annuale del software TOAD presso la Sede di Milano. - Affidamento diretto ex. Art. 125 c.11 D.Lgs 163/2006</t>
  </si>
  <si>
    <t>Lettera d'ordine per la partecipazione di n. 1 dipendente al corso "Sistema di gestione per la qualità nei laboratori di analisi - stima ed espressione dell'incertezza dei risultati di prova". - Affidamento diretto ex. Art. 125 c.11 D.Lgs 163/2006</t>
  </si>
  <si>
    <t>Lettera d'ordine per la riparazione di strumentazione per tecnici di acquedotto. - Affidamento diretto ex. Art. 125 c.11 D.Lgs 163/2006</t>
  </si>
  <si>
    <t>Lettera d'ordine per la riparazione di uno strumento Chauvin Arnoux in dotazione al magazzino di Rozzano. - Affidamento diretto ex. Art. 125 c.11 D.Lgs 163/2006</t>
  </si>
  <si>
    <t>Lettera d'ordine per la riparazione della centralina del misuratore di portata dell'impianto di depurazione di Canegrate. - Affidamento diretto ex. Art. 125 c.11 D.Lgs 163/2006</t>
  </si>
  <si>
    <t>Lettera d'ordine per implementazioni del Sistema Informativo Amministrazione presso la Sede di Milano. - Affidamento diretto ex. Art. 125 c.11 D.Lgs 163/2006</t>
  </si>
  <si>
    <t>Lettera d'ordine per intervento di manutenzione straordinaria effettuato sul fax Ricoh 3350L in dotazione alla segreteria del Settore Logistica. - Affidamento diretto ex. Art. 125 c.11 D.Lgs 163/2006</t>
  </si>
  <si>
    <t>Lettera d'ordine per intervento di riparazione di n. 1 elettropompa ABS tipo APF0844.2 M70/2 in servizio presso l'impianto di depurazione di Calvignasco. - Affidamento diretto ex. Art. 125 c.11 D.Lgs 163/2006</t>
  </si>
  <si>
    <t>Lettera d'ordine per la riparazione della gru AMCO VEBA installata su autocarro Astra targato CB476SS. - Affidamento diretto ex. Art. 125 c.11 D.Lgs 163/2006</t>
  </si>
  <si>
    <t>Lettera d'ordine per la partecipazione del dipendente Avv. Giorgio Sala al seminario "Un anno di novità normative e giurisprudenziali in materia di contratti pubblici e servizi pubblici locali". - Affidamento diretto ex. Art. 125 c.11 D.Lgs 163/2006</t>
  </si>
  <si>
    <t>Lettera d'ordine per la manutenzione ordinaria delle apparecchiature di officina in uso presso le sedi di Paderno Dugnano, Rozzano e Magenta. - Affidamento diretto ex. Art. 125 c.11 D.Lgs 163/2006</t>
  </si>
  <si>
    <t>Lettera d'ordine per i servizi di supporto, manutenzione e implementazione on-site del software Water LIMS per l'anno 2013. - Affidamento diretto ex. Art. 125 c.11 D.Lgs 163/2006</t>
  </si>
  <si>
    <t>ORDINE APERTO - Servizio di reperibilità per sgombero neve presso le Sedi di Milano e Rozzano. - Cottimo Fiudciario</t>
  </si>
  <si>
    <t>ORDINE APERTO - Servizio di reperibilità per sgombero neve presso la Sede di Paderno Dugnano. - Cottimo Fiudciario</t>
  </si>
  <si>
    <t>ORDINE APERTO - Servizio di reperibilità per sgombero neve presso la Sede di Cologno Monzese. - Cottimo Fiudciario</t>
  </si>
  <si>
    <t>Lettera d'ordine per intervento di manutenzione straordinaria effettuato sul fax Ricoh 3320L in dotazione alla segreteria dell'Area Tecnica. - Affidamento diretto ex. Art. 125 c.11 D.Lgs 163/2006</t>
  </si>
  <si>
    <t>Lettera d'ordine per intervento tecnico di manutenzione straordinaria sul motore fumi dei generatori Robur presso la nostra sede di Paderno Dugnano. - Affidamento diretto ex. Art. 125 c.11 D.Lgs 163/2006</t>
  </si>
  <si>
    <t>Lettera d'ordine per le manutenzioni del 28/9, 6/11 e 7/11 sui fan coil della sede di Paderno Dugnano. - Affidamento diretto ex. Art. 125 c.11 D.Lgs 163/2006</t>
  </si>
  <si>
    <t>Lettera d'ordine per intervento di manutenzione straordinaria sull'affrancatrice Autopost STD61 in dotazione all'ufficio posta della Sede di Milano. - Affidamento diretto ex. Art. 125 c.11 D.Lgs 163/2006</t>
  </si>
  <si>
    <t>Lettera d'ordine per il servizio di vigilanza con ponte radio presso l'impianto di depurazione di San Giuliano M.se Ovest - Località Rancate. - Affidamento diretto ex. Art. 125 c.11 D.Lgs 163/2006</t>
  </si>
  <si>
    <t>Lettera d'ordine per il montaggio di una scaffalatura modulare esterna per l'officina di Paderno Dugnano. - Affidamento diretto ex. Art. 125 c.11 D.Lgs 163/2006</t>
  </si>
  <si>
    <t>Lettera d'ordine per il servizio di verifica periodica delle scaffalature installate presso le sedi di Paderno, Rozzano, Magenta e Legnano, nonché per il rilievo e le mappature delle scaffalature di Magenta e Legnano. - Affidamento diretto ex. Art. 125 c.11 D.Lgs 163/2006</t>
  </si>
  <si>
    <t>Lettera d'ordine per la partecipazione di n. 3 dipendenti al corso di aggiornamento al D.Lgs 81/08 con implementazione del Regolamento CLP relativo "all'applicazione del modello di Valutazione del Rischio da agenti chimici pericolosi". - Affidamento diretto ex. Art. 125 c.11 D.Lgs 163/2006</t>
  </si>
  <si>
    <t>Lettera d'ordine per intervento di riparazione di n. 1 elettropompa sommergibile Flygt tipo NP 3152.181 in servizio presso l'impianto di depurazione di Binasco. - Affidamento diretto ex. Art. 125 c.11 D.Lgs 163/2006</t>
  </si>
  <si>
    <t>Lettera d'ordine per l'upgrade da Standard a Gold di n. 12 caselle di PEC. - Affidamento diretto ex. Art. 125 c.11 D.Lgs 163/2006</t>
  </si>
  <si>
    <t>Lettera d'ordine per l'attivazione di n. 2 caselle di posta elettronica certificata GOLD per SID1-2 e SID3-4. - Affidamento diretto ex. Art. 125 c.11 D.Lgs 163/2006</t>
  </si>
  <si>
    <t>Lettera d'ordine per corso di aggiornamento "Rischi stress ed ergonomia" per n. 1 dipendente Amiacque. - Affidamento diretto ex. Art. 125 c.11 D.Lgs 163/2006</t>
  </si>
  <si>
    <t>Lettera d'ordine per intervento di riparazione del campionatore automatico in uscita dall'impianto di depurazione di Trezzano sul Naviglio. - Affidamento diretto ex. Art. 125 c.11 D.Lgs 163/2006</t>
  </si>
  <si>
    <t>Lettera d'ordine per la sostituzione di parti di ricambio usurate dei carrelli elevatori di porprietà di Amiacque. - Affidamento diretto ex. Art. 125 c.11 D.Lgs 163/2006</t>
  </si>
  <si>
    <t>Lettera d'ordine per il servizio di assistenza sull'applicativo paghe per Ufficio Personale. - Affidamento diretto ex. Art. 125 c.11 D.Lgs 163/2006</t>
  </si>
  <si>
    <t>Lettera d'ordine per corso di formazione "Stress: dalla valutazione del rischio agli interventi in azienda" per n. 3 dipendenti aziendali. - Affidamento diretto ex. Art. 125 c.11 D.Lgs 163/2006</t>
  </si>
  <si>
    <t>Lettera d'ordine per la riparazione di un motore elettrico trifase Sew Eurodrive DFT 71D4 per l'impianto di depurazione di Parabiago. - Affidamento diretto ex. Art. 125 c.11 D.Lgs 163/2006</t>
  </si>
  <si>
    <t>Lettera d'ordine per la manutenzione di un motore Marelli in uso presso l'impianto di depurazione di Bresso. - Affidamento diretto ex. Art. 125 c.11 D.Lgs 163/2006</t>
  </si>
  <si>
    <t>Lettera d'ordine per il rinnovo del supporto di manutenzione sulle licenze BOBJ Web e BOE Pro per l'anno 2013. - Affidamento diretto ex. Art. 125 c.11 D.Lgs 163/2006</t>
  </si>
  <si>
    <t>Lettera d'ordine per il servizio di manutenzione ed aggiornamento per l'anno 2013 delle procedure di Protocollo Archivio e Gestione Pratiche basate su T-Skipper. - Affidamento diretto ex. Art. 125 c.11 D.Lgs 163/2006</t>
  </si>
  <si>
    <t>Lettera d'ordine per corsi di formazione in materia di lotta antincendio e primo soccorso ai sensi dell'art. 18 del D.Lgs. 81/2008 per n. 30 dipendenti aziendali addetti alle emergenze. - Affidamento diretto ex. Art. 125 c.11 D.Lgs 163/2006</t>
  </si>
  <si>
    <t>Lettera d'ordine per intervento di manutenzione ordinaria dei gruppi Robur della Sede di Paderno Dugnano. - Affidamento diretto ex. Art. 125 c.11 D.Lgs 163/2006</t>
  </si>
  <si>
    <t>Lettera d'ordine per intervento di manutenzione della griglia oleodinamica grossolana dell'impianto di depurazione di Sesto San Giovanni. - Affidamento diretto ex. Art. 125 c.11 D.Lgs 163/2006</t>
  </si>
  <si>
    <t>Lettera d'ordine per la riparazione di n. 5 freatimetri con cavo m. 50 per il Settore Acquedotto. - Affidamento diretto ex. Art. 125 c.11 D.Lgs 163/2006</t>
  </si>
  <si>
    <t>Lettera d'ordine per la partecipazione del Dott. Paolo Viola al seminario di una giornata su: "La legge sull'anticorruzione ed i contratti pubblici". - Affidamento diretto ex. Art. 125 c.11 D.Lgs 163/2006</t>
  </si>
  <si>
    <t>Lettera d'ordine per il servizio di conservazione sostitutiva LegalDoc e del servizio di manutenzione dell'applicativo di invio in conservazione KDT. - Affidamento diretto ex. Art. 125 c.11 D.Lgs 163/2006</t>
  </si>
  <si>
    <t>Lettera d'ordine per la riparazione di n. 1 attuatore in servizio presso l'impianto di depurazione di Bresso. - Affidamento diretto ex. Art. 125 c.11 D.Lgs 163/2006</t>
  </si>
  <si>
    <t>Lettera d'ordine per lo sviluppo e la manutenzione di un'applicazione in ambienti iOS e Android per autolettura contatori e altri servizi agli utenti. - Cottimo Fiudciario</t>
  </si>
  <si>
    <t>Lettera d'ordine per il servizio di manutenzione del software electro graphics 2013. - Affidamento diretto ex. Art. 125 c.11 D.Lgs 163/2006</t>
  </si>
  <si>
    <t>Lettera d'ordine per il servizio di manutenzione ordinaria del programma del sistema amministrativo contabilità per l'anno 2013 - Affidamento diretto ex. Art. 125 c.11 D.Lgs 163/2007</t>
  </si>
  <si>
    <t>Lettera d'ordine per il servizio di disinfestazione da porcellino da terra presso la Centrale dell'Acqua di Pozzuolo Martesana (MI). - Cottimo Fiudciario</t>
  </si>
  <si>
    <t>Lettera d'ordine per la mutenzione software M.B.S. Group scarl per l'anno 2013 - Affidamento diretto ex. Art. 125 c.11 D.Lgs 163/2006</t>
  </si>
  <si>
    <t>Lettera d'ordine per il Contratto triennale di manutenzione per il "sistema di gestione e supervisione" della linea 2 dell'impianto di depurazione di Peschiera Borromeo. - Affidamento diretto ex. Art. 125 c.11 D.Lgs 163/2006</t>
  </si>
  <si>
    <t>Lettera d'ordine per il canone di manutenzione software Tensa autoparco - Affidamento diretto ex. Art. 125 c.11 D.Lgs 163/2006</t>
  </si>
  <si>
    <t>Lettera d'ordine per il trasporto e lo smaltimento di diffusori d'aria presso l'impianto di depurazione di Basiglio. - Affidamento diretto ex. Art. 125 c.11 D.Lgs 163/2006</t>
  </si>
  <si>
    <t>Lettera d'ordine per il rinnovo di licenze software sala macchine. - Affidamento diretto ex. Art. 125 c.11 D.Lgs 163/2006</t>
  </si>
  <si>
    <t>Lettera d'ordine per l'acquisto di licenze software Microsoft per client. - Affidamento diretto ex. Art. 125 c.11 D.Lgs 163/2006</t>
  </si>
  <si>
    <t>Lettera d'ordine per il servizio di assistenza tecnica e manutenzione ordinaria dei fax di proprietà di Amiacque in uso presso le Sedi aziendali. - Affidamento diretto ex. Art. 125 c.11 D.Lgs 163/2006</t>
  </si>
  <si>
    <t>Lettera d'ordine per interventi di pulizia straordinaria e facchinaggio effettuati nel mese di novembre presso le Sedi di Milano e Rozzano. - Affidamento diretto ex. Art. 125 c.11 D.Lgs 163/2006</t>
  </si>
  <si>
    <t>Lettera d'ordine per la fornitura di materiale hardware vario. - Affidamento diretto ex. Art. 125 c.11 D.Lgs 163/2006</t>
  </si>
  <si>
    <t>Lettera d'ordine per prestazioni di intermediazione immobiliare per ricerca locale sportello utenti melzo - Affidamento diretto ex. Art. 125 c.11 D.Lgs 163/2006</t>
  </si>
  <si>
    <t>Lettera d'ordine per il servizio di pulizia delle vasche di ossidazione biologica dell'impianto di depurazione di Pero - Cottimo Fiudciario</t>
  </si>
  <si>
    <t>Lettera d'ordine per il servizio sostitutivo di mensa aziendale per i partecipanti al corso di formazione previsto dall'Accordo Stato-Regioni - Affidamento diretto ex. Art. 125 c.11 D.Lgs 163/2006</t>
  </si>
  <si>
    <t>ORDINE APERTO - Lettera d'ordine per il servizio di terzo responsabile dell'esercizio e della manutenzione delle centrali termiche installate presso gli impianti di depurazione di Amiacque - Cottimo Fiudciario</t>
  </si>
  <si>
    <t>Lettera d'ordine per il servizio di banqueting per il giorno 28 Giugno 2012 presso la sede Amiacque di Milano - Cottimo Fiudciario</t>
  </si>
  <si>
    <t>Lettera d'ordine per acquisto materiale idraulico vario - Affidamento diretto ex. Art. 125 c.11 D.Lgs 163/2006</t>
  </si>
  <si>
    <t>Lettera d'ordine per il rinnovo del servizio di collegamento linee dati per le sedi di Amiacque S.r.l. - Affidamento diretto ex. Art. 125 c.11 D.Lgs 163/2006</t>
  </si>
  <si>
    <t>Servizi - AFFIDAMENTO DIRETTO</t>
  </si>
  <si>
    <t>gestione full service impianto di cogenerazione - Affidamento diretto</t>
  </si>
  <si>
    <t>servizio di smaltimento rifiuti di laboratorio - Affidamento diretto</t>
  </si>
  <si>
    <t>rinnovo contratto di manutenzione ed assistenza software "Gestione Analisi di Laboratorio" - Affidamento diretto</t>
  </si>
  <si>
    <t>Smaltimento vaglio - Affidamento diretto</t>
  </si>
  <si>
    <t>trasporto rifiuto vaglio - Affidamento diretto</t>
  </si>
  <si>
    <t>visita di valutazione e quota annua di mantenimento accreditamento anno 2012 - Affidamento diretto</t>
  </si>
  <si>
    <t>intervento con autogrù - Affidamento diretto</t>
  </si>
  <si>
    <t>spese di trasferta sostenute dagli ispettori accredia - Affidamento diretto</t>
  </si>
  <si>
    <t>servizio di assistenza piattaforma dati ed aggiornamento normativo Autorità Energia Elettrica - Affidamento diretto</t>
  </si>
  <si>
    <t>verifica periodica impianti di terra - Affidamento diretto</t>
  </si>
  <si>
    <t>verifiche periodiche impianti di sollevamento - Affidamento diretto</t>
  </si>
  <si>
    <t>noleggio autogrù - Affidamento diretto</t>
  </si>
  <si>
    <t>noleggio autogru da 80 t - Affidamento diretto</t>
  </si>
  <si>
    <t>verifica (in sanatoria) periodica impianti di terra - Affidamento diretto</t>
  </si>
  <si>
    <t>noleggio di benne - Affidamento diretto</t>
  </si>
  <si>
    <t>manutenzione ordinaria del gruppo elettrogeno anno 2012 - Affidamento diretto</t>
  </si>
  <si>
    <t>disidratazione fanghi - Affidamento diretto</t>
  </si>
  <si>
    <t>svuotamento silo n.1 contenente calcio e ricarico materiale - Affidamento diretto</t>
  </si>
  <si>
    <t>servizio smaltimento di tele da filtropressa - Affidamento diretto</t>
  </si>
  <si>
    <t>noleggio cassoni scarrabili - Affidamento diretto</t>
  </si>
  <si>
    <t>smaltimento vaglio - Affidamento diretto</t>
  </si>
  <si>
    <t>1 giorno</t>
  </si>
  <si>
    <t>186  giorni</t>
  </si>
  <si>
    <t>6  giorni</t>
  </si>
  <si>
    <t>270  giorni</t>
  </si>
  <si>
    <t>271  giorni</t>
  </si>
  <si>
    <t>249  giorni</t>
  </si>
  <si>
    <t>248  giorni</t>
  </si>
  <si>
    <t>89  giorni</t>
  </si>
  <si>
    <t>1  giorni</t>
  </si>
  <si>
    <t>16  giorni</t>
  </si>
  <si>
    <t>20  giorni</t>
  </si>
  <si>
    <t>15  giorni</t>
  </si>
  <si>
    <t>13  giorni</t>
  </si>
  <si>
    <t>45  giorni</t>
  </si>
  <si>
    <t>9  giorni</t>
  </si>
  <si>
    <t>2  giorni</t>
  </si>
  <si>
    <t>58  giorni</t>
  </si>
  <si>
    <t>24  giorni</t>
  </si>
  <si>
    <t>0  giorni</t>
  </si>
  <si>
    <t>28  giorni</t>
  </si>
  <si>
    <t>26  giorni</t>
  </si>
  <si>
    <t>40  giorni</t>
  </si>
  <si>
    <t>8  giorni</t>
  </si>
  <si>
    <t>62  giorni</t>
  </si>
  <si>
    <t>18  giorni</t>
  </si>
  <si>
    <t>7  giorni</t>
  </si>
  <si>
    <t>109  giorni</t>
  </si>
  <si>
    <t>125  giorni</t>
  </si>
  <si>
    <t>27  giorni</t>
  </si>
  <si>
    <t>53  giorni</t>
  </si>
  <si>
    <t>113  giorni</t>
  </si>
  <si>
    <t>37  giorni</t>
  </si>
  <si>
    <t>22  giorni</t>
  </si>
  <si>
    <t xml:space="preserve">  giorni</t>
  </si>
  <si>
    <t>12  giorni</t>
  </si>
  <si>
    <t>50  giorni</t>
  </si>
  <si>
    <t>81  giorni</t>
  </si>
  <si>
    <t>111  giorni</t>
  </si>
  <si>
    <t>142  giorni</t>
  </si>
  <si>
    <t>199  giorni</t>
  </si>
  <si>
    <t>234  giorni</t>
  </si>
  <si>
    <t>264  giorni</t>
  </si>
  <si>
    <t>41  giorni</t>
  </si>
  <si>
    <t>14  giorni</t>
  </si>
  <si>
    <t>43  giorni</t>
  </si>
  <si>
    <t>74  giorni</t>
  </si>
  <si>
    <t>104  giorni</t>
  </si>
  <si>
    <t>135  giorni</t>
  </si>
  <si>
    <t>165  giorni</t>
  </si>
  <si>
    <t>196  giorni</t>
  </si>
  <si>
    <t>227  giorni</t>
  </si>
  <si>
    <t>257  giorni</t>
  </si>
  <si>
    <t>288  giorni</t>
  </si>
  <si>
    <t>318  giorni</t>
  </si>
  <si>
    <t>349  giorni</t>
  </si>
  <si>
    <t>-19  giorni</t>
  </si>
  <si>
    <t>5  giorni</t>
  </si>
  <si>
    <t>137  giorni</t>
  </si>
  <si>
    <t>319  giorni</t>
  </si>
  <si>
    <t>154  giorni</t>
  </si>
  <si>
    <t>32  giorni</t>
  </si>
  <si>
    <t>35  giorni</t>
  </si>
  <si>
    <t>39  giorni</t>
  </si>
  <si>
    <t>153  giorni</t>
  </si>
  <si>
    <t>223  giorni</t>
  </si>
  <si>
    <t>326  giorni</t>
  </si>
  <si>
    <t>133  giorni</t>
  </si>
  <si>
    <t>311  giorni</t>
  </si>
  <si>
    <t>297  giorni</t>
  </si>
  <si>
    <t>317  giorni</t>
  </si>
  <si>
    <t>321  giorni</t>
  </si>
  <si>
    <t>42  giorni</t>
  </si>
  <si>
    <t>76  giorni</t>
  </si>
  <si>
    <t>55  giorni</t>
  </si>
  <si>
    <t>-8  giorni</t>
  </si>
  <si>
    <t>19  giorni</t>
  </si>
  <si>
    <t>34  giorni</t>
  </si>
  <si>
    <t>117  giorni</t>
  </si>
  <si>
    <t>203  giorni</t>
  </si>
  <si>
    <t>299  giorni</t>
  </si>
  <si>
    <t>31  giorni</t>
  </si>
  <si>
    <t>116  giorni</t>
  </si>
  <si>
    <t>202  giorni</t>
  </si>
  <si>
    <t>209  giorni</t>
  </si>
  <si>
    <t>300  giorni</t>
  </si>
  <si>
    <t>38  giorni</t>
  </si>
  <si>
    <t>54  giorni</t>
  </si>
  <si>
    <t>73  giorni</t>
  </si>
  <si>
    <t>33  giorni</t>
  </si>
  <si>
    <t>49  giorni</t>
  </si>
  <si>
    <t>29  giorni</t>
  </si>
  <si>
    <t>11  giorni</t>
  </si>
  <si>
    <t>56  giorni</t>
  </si>
  <si>
    <t>10  giorni</t>
  </si>
  <si>
    <t>157  giorni</t>
  </si>
  <si>
    <t>57  giorni</t>
  </si>
  <si>
    <t>86  giorni</t>
  </si>
  <si>
    <t>168  giorni</t>
  </si>
  <si>
    <t>70  giorni</t>
  </si>
  <si>
    <t>68  giorni</t>
  </si>
  <si>
    <t>17  giorni</t>
  </si>
  <si>
    <t>25  giorni</t>
  </si>
  <si>
    <t>71  giorni</t>
  </si>
  <si>
    <t>4  giorni</t>
  </si>
  <si>
    <t>97  giorni</t>
  </si>
  <si>
    <t>21  giorni</t>
  </si>
  <si>
    <t>48  giorni</t>
  </si>
  <si>
    <t>EVERGREEN ITALIA</t>
  </si>
  <si>
    <t>IDROMILAN</t>
  </si>
  <si>
    <t>AUTOTRASPORTI TORETTA</t>
  </si>
  <si>
    <t>B.M.B. Informatica</t>
  </si>
  <si>
    <t>TACCOLINI SERVIZI ECOLOGICI</t>
  </si>
  <si>
    <t>ALPHA AUTOMATION ENGINEERING</t>
  </si>
  <si>
    <t>servizio di prelievo, trasporto, smaltimento/recupero finale dei fanghi biologici digeriti anaerobicamente e disidratati con centrifuga - Affidamento diretto</t>
  </si>
  <si>
    <t>nolo piattaforma aerea - Affidamento diretto</t>
  </si>
  <si>
    <t>trasporto collo 40x40peso 15kg - Impianto di Assago - Affidamento diretto</t>
  </si>
  <si>
    <t>servizio di trasporto - Affidamento diretto</t>
  </si>
  <si>
    <t>trasporto collo 40x40 cm peso 15 kg. - Affidamento diretto</t>
  </si>
  <si>
    <t>rinnovo licenze modulo "Gestione Dati Laboratorio" - Affidamento diretto</t>
  </si>
  <si>
    <t>disidratazione fanghi tramite centrifuga mobile - Affidamento diretto</t>
  </si>
  <si>
    <t>contratto di assistenza tecnica software/hardware - Affidamento diretto</t>
  </si>
  <si>
    <t>N° progressivo</t>
  </si>
  <si>
    <t>Elenco operatori invitati</t>
  </si>
  <si>
    <t>Aggiudicatario</t>
  </si>
  <si>
    <t>Tempi completamento</t>
  </si>
  <si>
    <t>Somme liquidate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</si>
</sst>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
    <numFmt numFmtId="171" formatCode="0.000%"/>
    <numFmt numFmtId="172" formatCode="dd/mm/yy"/>
    <numFmt numFmtId="173" formatCode="#,##0.00\ [$€-1];[Red]\-#,##0.00\ [$€-1]"/>
    <numFmt numFmtId="174" formatCode="d/m/yy"/>
    <numFmt numFmtId="175" formatCode="d/m"/>
    <numFmt numFmtId="176" formatCode="#,##0.00_ ;[Red]\-#,##0.00\ "/>
    <numFmt numFmtId="177" formatCode="#,##0.00;[Red]#,##0.00"/>
    <numFmt numFmtId="178" formatCode="&quot;€&quot;\ #,##0.00"/>
    <numFmt numFmtId="179" formatCode="[$$-2409]#,##0.00"/>
    <numFmt numFmtId="180" formatCode="&quot;Sì&quot;;&quot;Sì&quot;;&quot;No&quot;"/>
    <numFmt numFmtId="181" formatCode="&quot;Vero&quot;;&quot;Vero&quot;;&quot;Falso&quot;"/>
    <numFmt numFmtId="182" formatCode="&quot;Attivo&quot;;&quot;Attivo&quot;;&quot;Disattivo&quot;"/>
    <numFmt numFmtId="183" formatCode="[$€-2]\ #.##000_);[Red]\([$€-2]\ #.##000\)"/>
    <numFmt numFmtId="184" formatCode="_(* #,##0.00_);_(* \(#,##0.00\);_(* &quot;-&quot;??_);_(@_)"/>
  </numFmts>
  <fonts count="43">
    <font>
      <sz val="10"/>
      <name val="Arial"/>
      <family val="0"/>
    </font>
    <font>
      <b/>
      <sz val="10"/>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2"/>
      <name val="Arial"/>
      <family val="2"/>
    </font>
    <font>
      <i/>
      <sz val="9"/>
      <name val="Arial"/>
      <family val="2"/>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9" fillId="0" borderId="0">
      <alignment/>
      <protection/>
    </xf>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9">
    <xf numFmtId="0" fontId="0" fillId="0" borderId="0" xfId="0" applyAlignment="1">
      <alignment/>
    </xf>
    <xf numFmtId="0" fontId="8" fillId="0" borderId="0" xfId="0" applyFont="1" applyFill="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xf>
    <xf numFmtId="0" fontId="1"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xf>
    <xf numFmtId="0" fontId="3" fillId="0" borderId="0" xfId="0" applyFont="1" applyFill="1" applyBorder="1" applyAlignment="1">
      <alignment/>
    </xf>
    <xf numFmtId="0" fontId="1" fillId="7"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8"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4" fontId="3" fillId="0"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Sheet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38100</xdr:rowOff>
    </xdr:from>
    <xdr:to>
      <xdr:col>6</xdr:col>
      <xdr:colOff>0</xdr:colOff>
      <xdr:row>0</xdr:row>
      <xdr:rowOff>38100</xdr:rowOff>
    </xdr:to>
    <xdr:pic>
      <xdr:nvPicPr>
        <xdr:cNvPr id="1" name="Picture 2" descr="amiacquesrl"/>
        <xdr:cNvPicPr preferRelativeResize="1">
          <a:picLocks noChangeAspect="1"/>
        </xdr:cNvPicPr>
      </xdr:nvPicPr>
      <xdr:blipFill>
        <a:blip r:embed="rId1"/>
        <a:stretch>
          <a:fillRect/>
        </a:stretch>
      </xdr:blipFill>
      <xdr:spPr>
        <a:xfrm>
          <a:off x="7143750" y="38100"/>
          <a:ext cx="18573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39"/>
  <sheetViews>
    <sheetView tabSelected="1" zoomScale="90" zoomScaleNormal="90" zoomScalePageLayoutView="0" workbookViewId="0" topLeftCell="A1">
      <selection activeCell="A3" sqref="A3:H3"/>
    </sheetView>
  </sheetViews>
  <sheetFormatPr defaultColWidth="9.140625" defaultRowHeight="12.75"/>
  <cols>
    <col min="1" max="1" width="11.8515625" style="9" customWidth="1"/>
    <col min="2" max="2" width="22.28125" style="10" customWidth="1"/>
    <col min="3" max="3" width="30.57421875" style="10" customWidth="1"/>
    <col min="4" max="4" width="37.28125" style="10" customWidth="1"/>
    <col min="5" max="5" width="15.8515625" style="10" customWidth="1"/>
    <col min="6" max="6" width="17.140625" style="10" customWidth="1"/>
    <col min="7" max="7" width="16.140625" style="10" customWidth="1"/>
    <col min="8" max="8" width="14.00390625" style="10" customWidth="1"/>
    <col min="9" max="16384" width="9.140625" style="10" customWidth="1"/>
  </cols>
  <sheetData>
    <row r="1" spans="1:8" s="3" customFormat="1" ht="23.25" customHeight="1">
      <c r="A1" s="18" t="s">
        <v>193</v>
      </c>
      <c r="B1" s="18"/>
      <c r="C1" s="18"/>
      <c r="D1" s="18"/>
      <c r="E1" s="18"/>
      <c r="F1" s="18"/>
      <c r="G1" s="18"/>
      <c r="H1" s="18"/>
    </row>
    <row r="2" spans="1:8" s="1" customFormat="1" ht="27" customHeight="1">
      <c r="A2" s="18" t="s">
        <v>192</v>
      </c>
      <c r="B2" s="18"/>
      <c r="C2" s="18"/>
      <c r="D2" s="18"/>
      <c r="E2" s="18"/>
      <c r="F2" s="18"/>
      <c r="G2" s="18"/>
      <c r="H2" s="18"/>
    </row>
    <row r="3" spans="1:8" s="4" customFormat="1" ht="44.25" customHeight="1">
      <c r="A3" s="11" t="s">
        <v>1125</v>
      </c>
      <c r="B3" s="11" t="s">
        <v>141</v>
      </c>
      <c r="C3" s="11" t="s">
        <v>1</v>
      </c>
      <c r="D3" s="11" t="s">
        <v>1126</v>
      </c>
      <c r="E3" s="11" t="s">
        <v>1127</v>
      </c>
      <c r="F3" s="11" t="s">
        <v>191</v>
      </c>
      <c r="G3" s="11" t="s">
        <v>1128</v>
      </c>
      <c r="H3" s="11" t="s">
        <v>1129</v>
      </c>
    </row>
    <row r="4" spans="1:8" s="2" customFormat="1" ht="93" customHeight="1">
      <c r="A4" s="12">
        <v>1</v>
      </c>
      <c r="B4" s="12" t="s">
        <v>135</v>
      </c>
      <c r="C4" s="12" t="s">
        <v>142</v>
      </c>
      <c r="D4" s="14" t="s">
        <v>87</v>
      </c>
      <c r="E4" s="12" t="s">
        <v>16</v>
      </c>
      <c r="F4" s="13">
        <v>74350</v>
      </c>
      <c r="G4" s="12" t="s">
        <v>105</v>
      </c>
      <c r="H4" s="13">
        <v>53105.41</v>
      </c>
    </row>
    <row r="5" spans="1:8" s="2" customFormat="1" ht="84">
      <c r="A5" s="12">
        <f>A4+1</f>
        <v>2</v>
      </c>
      <c r="B5" s="12" t="s">
        <v>135</v>
      </c>
      <c r="C5" s="12" t="s">
        <v>143</v>
      </c>
      <c r="D5" s="14" t="s">
        <v>70</v>
      </c>
      <c r="E5" s="12" t="s">
        <v>17</v>
      </c>
      <c r="F5" s="13">
        <v>2749089.8</v>
      </c>
      <c r="G5" s="12" t="s">
        <v>124</v>
      </c>
      <c r="H5" s="13">
        <v>1261933.09</v>
      </c>
    </row>
    <row r="6" spans="1:8" s="2" customFormat="1" ht="89.25" customHeight="1">
      <c r="A6" s="12">
        <f aca="true" t="shared" si="0" ref="A6:A69">A5+1</f>
        <v>3</v>
      </c>
      <c r="B6" s="12" t="s">
        <v>135</v>
      </c>
      <c r="C6" s="12" t="s">
        <v>144</v>
      </c>
      <c r="D6" s="14" t="s">
        <v>88</v>
      </c>
      <c r="E6" s="12" t="s">
        <v>18</v>
      </c>
      <c r="F6" s="13">
        <v>62000</v>
      </c>
      <c r="G6" s="12" t="s">
        <v>106</v>
      </c>
      <c r="H6" s="13">
        <v>58824.48</v>
      </c>
    </row>
    <row r="7" spans="1:8" s="2" customFormat="1" ht="60">
      <c r="A7" s="12">
        <f t="shared" si="0"/>
        <v>4</v>
      </c>
      <c r="B7" s="12" t="s">
        <v>135</v>
      </c>
      <c r="C7" s="12" t="s">
        <v>145</v>
      </c>
      <c r="D7" s="14" t="s">
        <v>89</v>
      </c>
      <c r="E7" s="12" t="s">
        <v>19</v>
      </c>
      <c r="F7" s="13">
        <v>69708</v>
      </c>
      <c r="G7" s="12" t="s">
        <v>2</v>
      </c>
      <c r="H7" s="13">
        <v>12528.05</v>
      </c>
    </row>
    <row r="8" spans="1:8" s="2" customFormat="1" ht="84">
      <c r="A8" s="12">
        <f t="shared" si="0"/>
        <v>5</v>
      </c>
      <c r="B8" s="12" t="s">
        <v>135</v>
      </c>
      <c r="C8" s="12" t="s">
        <v>146</v>
      </c>
      <c r="D8" s="14" t="s">
        <v>90</v>
      </c>
      <c r="E8" s="12" t="s">
        <v>20</v>
      </c>
      <c r="F8" s="13">
        <v>53925</v>
      </c>
      <c r="G8" s="12" t="s">
        <v>107</v>
      </c>
      <c r="H8" s="13">
        <v>950.18</v>
      </c>
    </row>
    <row r="9" spans="1:8" s="2" customFormat="1" ht="96">
      <c r="A9" s="12">
        <f t="shared" si="0"/>
        <v>6</v>
      </c>
      <c r="B9" s="12" t="s">
        <v>136</v>
      </c>
      <c r="C9" s="12" t="s">
        <v>147</v>
      </c>
      <c r="D9" s="14" t="s">
        <v>91</v>
      </c>
      <c r="E9" s="12" t="s">
        <v>21</v>
      </c>
      <c r="F9" s="13">
        <v>79882</v>
      </c>
      <c r="G9" s="12" t="s">
        <v>108</v>
      </c>
      <c r="H9" s="13">
        <v>15498.05</v>
      </c>
    </row>
    <row r="10" spans="1:8" s="2" customFormat="1" ht="60">
      <c r="A10" s="12">
        <f t="shared" si="0"/>
        <v>7</v>
      </c>
      <c r="B10" s="12" t="s">
        <v>135</v>
      </c>
      <c r="C10" s="12" t="s">
        <v>148</v>
      </c>
      <c r="D10" s="14" t="s">
        <v>92</v>
      </c>
      <c r="E10" s="12" t="s">
        <v>22</v>
      </c>
      <c r="F10" s="13">
        <v>70957.5</v>
      </c>
      <c r="G10" s="12" t="s">
        <v>2</v>
      </c>
      <c r="H10" s="13">
        <v>33356.89</v>
      </c>
    </row>
    <row r="11" spans="1:8" s="2" customFormat="1" ht="96">
      <c r="A11" s="12">
        <f t="shared" si="0"/>
        <v>8</v>
      </c>
      <c r="B11" s="12" t="s">
        <v>136</v>
      </c>
      <c r="C11" s="12" t="s">
        <v>149</v>
      </c>
      <c r="D11" s="14" t="s">
        <v>71</v>
      </c>
      <c r="E11" s="12" t="s">
        <v>23</v>
      </c>
      <c r="F11" s="13">
        <v>72300</v>
      </c>
      <c r="G11" s="12" t="s">
        <v>109</v>
      </c>
      <c r="H11" s="13" t="s">
        <v>187</v>
      </c>
    </row>
    <row r="12" spans="1:8" s="2" customFormat="1" ht="72">
      <c r="A12" s="12">
        <f t="shared" si="0"/>
        <v>9</v>
      </c>
      <c r="B12" s="12" t="s">
        <v>135</v>
      </c>
      <c r="C12" s="12" t="s">
        <v>150</v>
      </c>
      <c r="D12" s="14" t="s">
        <v>69</v>
      </c>
      <c r="E12" s="12" t="s">
        <v>24</v>
      </c>
      <c r="F12" s="13">
        <v>1444400</v>
      </c>
      <c r="G12" s="12" t="s">
        <v>2</v>
      </c>
      <c r="H12" s="13">
        <v>335785.46</v>
      </c>
    </row>
    <row r="13" spans="1:8" s="2" customFormat="1" ht="102.75" customHeight="1">
      <c r="A13" s="12">
        <f t="shared" si="0"/>
        <v>10</v>
      </c>
      <c r="B13" s="12" t="s">
        <v>136</v>
      </c>
      <c r="C13" s="12" t="s">
        <v>151</v>
      </c>
      <c r="D13" s="14" t="s">
        <v>68</v>
      </c>
      <c r="E13" s="12" t="s">
        <v>25</v>
      </c>
      <c r="F13" s="13">
        <v>224370</v>
      </c>
      <c r="G13" s="12" t="s">
        <v>111</v>
      </c>
      <c r="H13" s="13">
        <v>38830.95</v>
      </c>
    </row>
    <row r="14" spans="1:8" s="2" customFormat="1" ht="114" customHeight="1">
      <c r="A14" s="12">
        <f t="shared" si="0"/>
        <v>11</v>
      </c>
      <c r="B14" s="12" t="s">
        <v>136</v>
      </c>
      <c r="C14" s="12" t="s">
        <v>152</v>
      </c>
      <c r="D14" s="14" t="s">
        <v>72</v>
      </c>
      <c r="E14" s="12" t="s">
        <v>26</v>
      </c>
      <c r="F14" s="13">
        <v>58388.4</v>
      </c>
      <c r="G14" s="12" t="s">
        <v>110</v>
      </c>
      <c r="H14" s="13">
        <v>4040.4</v>
      </c>
    </row>
    <row r="15" spans="1:8" s="2" customFormat="1" ht="312">
      <c r="A15" s="12">
        <f t="shared" si="0"/>
        <v>12</v>
      </c>
      <c r="B15" s="12" t="s">
        <v>138</v>
      </c>
      <c r="C15" s="12" t="s">
        <v>153</v>
      </c>
      <c r="D15" s="14" t="s">
        <v>67</v>
      </c>
      <c r="E15" s="12" t="s">
        <v>27</v>
      </c>
      <c r="F15" s="13" t="s">
        <v>28</v>
      </c>
      <c r="G15" s="12" t="s">
        <v>4</v>
      </c>
      <c r="H15" s="13" t="s">
        <v>188</v>
      </c>
    </row>
    <row r="16" spans="1:8" s="2" customFormat="1" ht="72">
      <c r="A16" s="12">
        <f t="shared" si="0"/>
        <v>13</v>
      </c>
      <c r="B16" s="12" t="s">
        <v>136</v>
      </c>
      <c r="C16" s="12" t="s">
        <v>154</v>
      </c>
      <c r="D16" s="14" t="s">
        <v>74</v>
      </c>
      <c r="E16" s="12" t="s">
        <v>29</v>
      </c>
      <c r="F16" s="13">
        <v>73204</v>
      </c>
      <c r="G16" s="12" t="s">
        <v>111</v>
      </c>
      <c r="H16" s="13">
        <v>0</v>
      </c>
    </row>
    <row r="17" spans="1:8" s="2" customFormat="1" ht="72">
      <c r="A17" s="12">
        <f t="shared" si="0"/>
        <v>14</v>
      </c>
      <c r="B17" s="12" t="s">
        <v>135</v>
      </c>
      <c r="C17" s="12" t="s">
        <v>155</v>
      </c>
      <c r="D17" s="14" t="s">
        <v>73</v>
      </c>
      <c r="E17" s="12" t="s">
        <v>19</v>
      </c>
      <c r="F17" s="13">
        <v>97520</v>
      </c>
      <c r="G17" s="12" t="s">
        <v>93</v>
      </c>
      <c r="H17" s="13">
        <v>0</v>
      </c>
    </row>
    <row r="18" spans="1:8" s="2" customFormat="1" ht="72">
      <c r="A18" s="12">
        <f t="shared" si="0"/>
        <v>15</v>
      </c>
      <c r="B18" s="12" t="s">
        <v>136</v>
      </c>
      <c r="C18" s="12" t="s">
        <v>156</v>
      </c>
      <c r="D18" s="14" t="s">
        <v>75</v>
      </c>
      <c r="E18" s="12" t="s">
        <v>30</v>
      </c>
      <c r="F18" s="13">
        <v>76260</v>
      </c>
      <c r="G18" s="12" t="s">
        <v>112</v>
      </c>
      <c r="H18" s="13">
        <v>48162.55</v>
      </c>
    </row>
    <row r="19" spans="1:8" s="2" customFormat="1" ht="84">
      <c r="A19" s="12">
        <f t="shared" si="0"/>
        <v>16</v>
      </c>
      <c r="B19" s="12" t="s">
        <v>136</v>
      </c>
      <c r="C19" s="12" t="s">
        <v>157</v>
      </c>
      <c r="D19" s="14" t="s">
        <v>76</v>
      </c>
      <c r="E19" s="12" t="s">
        <v>31</v>
      </c>
      <c r="F19" s="13">
        <v>27335</v>
      </c>
      <c r="G19" s="12" t="s">
        <v>113</v>
      </c>
      <c r="H19" s="13">
        <v>1091.65</v>
      </c>
    </row>
    <row r="20" spans="1:8" s="2" customFormat="1" ht="72">
      <c r="A20" s="12">
        <f t="shared" si="0"/>
        <v>17</v>
      </c>
      <c r="B20" s="12" t="s">
        <v>137</v>
      </c>
      <c r="C20" s="12" t="s">
        <v>158</v>
      </c>
      <c r="D20" s="14" t="s">
        <v>77</v>
      </c>
      <c r="E20" s="12" t="s">
        <v>32</v>
      </c>
      <c r="F20" s="13" t="s">
        <v>33</v>
      </c>
      <c r="G20" s="12" t="s">
        <v>125</v>
      </c>
      <c r="H20" s="13">
        <v>3654.5</v>
      </c>
    </row>
    <row r="21" spans="1:8" s="2" customFormat="1" ht="72">
      <c r="A21" s="12">
        <f t="shared" si="0"/>
        <v>18</v>
      </c>
      <c r="B21" s="12" t="s">
        <v>139</v>
      </c>
      <c r="C21" s="12" t="s">
        <v>159</v>
      </c>
      <c r="D21" s="14" t="s">
        <v>78</v>
      </c>
      <c r="E21" s="12" t="s">
        <v>34</v>
      </c>
      <c r="F21" s="13">
        <v>49500</v>
      </c>
      <c r="G21" s="12" t="s">
        <v>114</v>
      </c>
      <c r="H21" s="13">
        <v>12375</v>
      </c>
    </row>
    <row r="22" spans="1:8" s="2" customFormat="1" ht="96">
      <c r="A22" s="12">
        <f t="shared" si="0"/>
        <v>19</v>
      </c>
      <c r="B22" s="12" t="s">
        <v>139</v>
      </c>
      <c r="C22" s="12" t="s">
        <v>160</v>
      </c>
      <c r="D22" s="14" t="s">
        <v>79</v>
      </c>
      <c r="E22" s="12" t="s">
        <v>35</v>
      </c>
      <c r="F22" s="13">
        <v>64784.7</v>
      </c>
      <c r="G22" s="12" t="s">
        <v>111</v>
      </c>
      <c r="H22" s="13">
        <v>39627.67</v>
      </c>
    </row>
    <row r="23" spans="1:8" s="2" customFormat="1" ht="96">
      <c r="A23" s="12">
        <f t="shared" si="0"/>
        <v>20</v>
      </c>
      <c r="B23" s="12" t="s">
        <v>136</v>
      </c>
      <c r="C23" s="12" t="s">
        <v>161</v>
      </c>
      <c r="D23" s="14" t="s">
        <v>66</v>
      </c>
      <c r="E23" s="12" t="s">
        <v>36</v>
      </c>
      <c r="F23" s="13">
        <v>194100</v>
      </c>
      <c r="G23" s="12" t="s">
        <v>126</v>
      </c>
      <c r="H23" s="13">
        <v>6406.59</v>
      </c>
    </row>
    <row r="24" spans="1:8" s="2" customFormat="1" ht="84">
      <c r="A24" s="12">
        <f t="shared" si="0"/>
        <v>21</v>
      </c>
      <c r="B24" s="12" t="s">
        <v>139</v>
      </c>
      <c r="C24" s="12" t="s">
        <v>162</v>
      </c>
      <c r="D24" s="14" t="s">
        <v>80</v>
      </c>
      <c r="E24" s="12" t="s">
        <v>37</v>
      </c>
      <c r="F24" s="13" t="s">
        <v>190</v>
      </c>
      <c r="G24" s="12" t="s">
        <v>115</v>
      </c>
      <c r="H24" s="13">
        <v>61543.68</v>
      </c>
    </row>
    <row r="25" spans="1:8" s="2" customFormat="1" ht="144">
      <c r="A25" s="12">
        <f t="shared" si="0"/>
        <v>22</v>
      </c>
      <c r="B25" s="12" t="s">
        <v>136</v>
      </c>
      <c r="C25" s="12" t="s">
        <v>163</v>
      </c>
      <c r="D25" s="14" t="s">
        <v>65</v>
      </c>
      <c r="E25" s="12" t="s">
        <v>38</v>
      </c>
      <c r="F25" s="13">
        <v>509740</v>
      </c>
      <c r="G25" s="12" t="s">
        <v>127</v>
      </c>
      <c r="H25" s="13">
        <v>63629.08</v>
      </c>
    </row>
    <row r="26" spans="1:8" s="2" customFormat="1" ht="180">
      <c r="A26" s="12">
        <f t="shared" si="0"/>
        <v>23</v>
      </c>
      <c r="B26" s="12" t="s">
        <v>136</v>
      </c>
      <c r="C26" s="12" t="s">
        <v>164</v>
      </c>
      <c r="D26" s="14" t="s">
        <v>64</v>
      </c>
      <c r="E26" s="12" t="s">
        <v>39</v>
      </c>
      <c r="F26" s="13">
        <v>468740</v>
      </c>
      <c r="G26" s="12" t="s">
        <v>127</v>
      </c>
      <c r="H26" s="13">
        <v>49353.76</v>
      </c>
    </row>
    <row r="27" spans="1:8" s="2" customFormat="1" ht="156">
      <c r="A27" s="12">
        <f t="shared" si="0"/>
        <v>24</v>
      </c>
      <c r="B27" s="12" t="s">
        <v>136</v>
      </c>
      <c r="C27" s="12" t="s">
        <v>165</v>
      </c>
      <c r="D27" s="14" t="s">
        <v>81</v>
      </c>
      <c r="E27" s="12" t="s">
        <v>40</v>
      </c>
      <c r="F27" s="13">
        <v>54025</v>
      </c>
      <c r="G27" s="12" t="s">
        <v>116</v>
      </c>
      <c r="H27" s="13">
        <v>0</v>
      </c>
    </row>
    <row r="28" spans="1:8" s="2" customFormat="1" ht="72">
      <c r="A28" s="12">
        <f t="shared" si="0"/>
        <v>25</v>
      </c>
      <c r="B28" s="12" t="s">
        <v>138</v>
      </c>
      <c r="C28" s="12" t="s">
        <v>166</v>
      </c>
      <c r="D28" s="14" t="s">
        <v>63</v>
      </c>
      <c r="E28" s="12" t="s">
        <v>41</v>
      </c>
      <c r="F28" s="13" t="s">
        <v>42</v>
      </c>
      <c r="G28" s="12" t="s">
        <v>5</v>
      </c>
      <c r="H28" s="13">
        <v>0</v>
      </c>
    </row>
    <row r="29" spans="1:8" s="2" customFormat="1" ht="108">
      <c r="A29" s="12">
        <f t="shared" si="0"/>
        <v>26</v>
      </c>
      <c r="B29" s="12" t="s">
        <v>136</v>
      </c>
      <c r="C29" s="12" t="s">
        <v>167</v>
      </c>
      <c r="D29" s="14" t="s">
        <v>58</v>
      </c>
      <c r="E29" s="12" t="s">
        <v>43</v>
      </c>
      <c r="F29" s="13">
        <v>53788.68</v>
      </c>
      <c r="G29" s="12" t="s">
        <v>117</v>
      </c>
      <c r="H29" s="13">
        <v>0</v>
      </c>
    </row>
    <row r="30" spans="1:8" s="2" customFormat="1" ht="96">
      <c r="A30" s="12">
        <f t="shared" si="0"/>
        <v>27</v>
      </c>
      <c r="B30" s="12" t="s">
        <v>136</v>
      </c>
      <c r="C30" s="12" t="s">
        <v>168</v>
      </c>
      <c r="D30" s="14" t="s">
        <v>82</v>
      </c>
      <c r="E30" s="12" t="s">
        <v>23</v>
      </c>
      <c r="F30" s="13">
        <v>45200</v>
      </c>
      <c r="G30" s="12" t="s">
        <v>118</v>
      </c>
      <c r="H30" s="13">
        <v>0</v>
      </c>
    </row>
    <row r="31" spans="1:8" s="2" customFormat="1" ht="108">
      <c r="A31" s="12">
        <f t="shared" si="0"/>
        <v>28</v>
      </c>
      <c r="B31" s="12" t="s">
        <v>135</v>
      </c>
      <c r="C31" s="12" t="s">
        <v>169</v>
      </c>
      <c r="D31" s="14" t="s">
        <v>83</v>
      </c>
      <c r="E31" s="12" t="s">
        <v>37</v>
      </c>
      <c r="F31" s="13">
        <v>50878.08</v>
      </c>
      <c r="G31" s="12" t="s">
        <v>119</v>
      </c>
      <c r="H31" s="13">
        <v>0</v>
      </c>
    </row>
    <row r="32" spans="1:8" s="2" customFormat="1" ht="108">
      <c r="A32" s="12">
        <f t="shared" si="0"/>
        <v>29</v>
      </c>
      <c r="B32" s="12" t="s">
        <v>135</v>
      </c>
      <c r="C32" s="12" t="s">
        <v>170</v>
      </c>
      <c r="D32" s="14" t="s">
        <v>83</v>
      </c>
      <c r="E32" s="12" t="s">
        <v>37</v>
      </c>
      <c r="F32" s="13">
        <v>50878.08</v>
      </c>
      <c r="G32" s="12" t="s">
        <v>120</v>
      </c>
      <c r="H32" s="13">
        <v>0</v>
      </c>
    </row>
    <row r="33" spans="1:8" s="2" customFormat="1" ht="84">
      <c r="A33" s="12">
        <f t="shared" si="0"/>
        <v>30</v>
      </c>
      <c r="B33" s="12" t="s">
        <v>136</v>
      </c>
      <c r="C33" s="12" t="s">
        <v>171</v>
      </c>
      <c r="D33" s="14" t="s">
        <v>57</v>
      </c>
      <c r="E33" s="12" t="s">
        <v>44</v>
      </c>
      <c r="F33" s="13">
        <v>37886.54</v>
      </c>
      <c r="G33" s="12" t="s">
        <v>121</v>
      </c>
      <c r="H33" s="13">
        <v>0</v>
      </c>
    </row>
    <row r="34" spans="1:8" s="2" customFormat="1" ht="72">
      <c r="A34" s="12">
        <f t="shared" si="0"/>
        <v>31</v>
      </c>
      <c r="B34" s="12" t="s">
        <v>135</v>
      </c>
      <c r="C34" s="12" t="s">
        <v>172</v>
      </c>
      <c r="D34" s="14" t="s">
        <v>84</v>
      </c>
      <c r="E34" s="12" t="s">
        <v>45</v>
      </c>
      <c r="F34" s="13">
        <v>51600</v>
      </c>
      <c r="G34" s="12" t="s">
        <v>6</v>
      </c>
      <c r="H34" s="13">
        <v>0</v>
      </c>
    </row>
    <row r="35" spans="1:8" s="2" customFormat="1" ht="72">
      <c r="A35" s="12">
        <f t="shared" si="0"/>
        <v>32</v>
      </c>
      <c r="B35" s="12" t="s">
        <v>135</v>
      </c>
      <c r="C35" s="12" t="s">
        <v>173</v>
      </c>
      <c r="D35" s="14" t="s">
        <v>84</v>
      </c>
      <c r="E35" s="12" t="s">
        <v>45</v>
      </c>
      <c r="F35" s="13">
        <v>75600</v>
      </c>
      <c r="G35" s="12" t="s">
        <v>6</v>
      </c>
      <c r="H35" s="13">
        <v>0</v>
      </c>
    </row>
    <row r="36" spans="1:8" s="2" customFormat="1" ht="84">
      <c r="A36" s="12">
        <f t="shared" si="0"/>
        <v>33</v>
      </c>
      <c r="B36" s="12" t="s">
        <v>135</v>
      </c>
      <c r="C36" s="12" t="s">
        <v>174</v>
      </c>
      <c r="D36" s="14" t="s">
        <v>62</v>
      </c>
      <c r="E36" s="12" t="s">
        <v>46</v>
      </c>
      <c r="F36" s="13">
        <v>2291598.4</v>
      </c>
      <c r="G36" s="12" t="s">
        <v>3</v>
      </c>
      <c r="H36" s="13">
        <v>0</v>
      </c>
    </row>
    <row r="37" spans="1:8" s="2" customFormat="1" ht="96">
      <c r="A37" s="12">
        <f t="shared" si="0"/>
        <v>34</v>
      </c>
      <c r="B37" s="12" t="s">
        <v>135</v>
      </c>
      <c r="C37" s="12" t="s">
        <v>175</v>
      </c>
      <c r="D37" s="14" t="s">
        <v>61</v>
      </c>
      <c r="E37" s="12" t="s">
        <v>47</v>
      </c>
      <c r="F37" s="13">
        <v>2085863.4</v>
      </c>
      <c r="G37" s="12" t="s">
        <v>3</v>
      </c>
      <c r="H37" s="13">
        <v>0</v>
      </c>
    </row>
    <row r="38" spans="1:8" s="2" customFormat="1" ht="72">
      <c r="A38" s="12">
        <f t="shared" si="0"/>
        <v>35</v>
      </c>
      <c r="B38" s="12" t="s">
        <v>139</v>
      </c>
      <c r="C38" s="12" t="s">
        <v>176</v>
      </c>
      <c r="D38" s="14" t="s">
        <v>94</v>
      </c>
      <c r="E38" s="12" t="s">
        <v>48</v>
      </c>
      <c r="F38" s="13" t="s">
        <v>95</v>
      </c>
      <c r="G38" s="12" t="s">
        <v>7</v>
      </c>
      <c r="H38" s="13">
        <v>0</v>
      </c>
    </row>
    <row r="39" spans="1:8" s="2" customFormat="1" ht="72">
      <c r="A39" s="12">
        <f t="shared" si="0"/>
        <v>36</v>
      </c>
      <c r="B39" s="12" t="s">
        <v>138</v>
      </c>
      <c r="C39" s="12" t="s">
        <v>177</v>
      </c>
      <c r="D39" s="14" t="s">
        <v>128</v>
      </c>
      <c r="E39" s="12" t="s">
        <v>129</v>
      </c>
      <c r="F39" s="13" t="s">
        <v>49</v>
      </c>
      <c r="G39" s="12" t="s">
        <v>8</v>
      </c>
      <c r="H39" s="13">
        <v>0</v>
      </c>
    </row>
    <row r="40" spans="1:8" s="2" customFormat="1" ht="84">
      <c r="A40" s="12">
        <f t="shared" si="0"/>
        <v>37</v>
      </c>
      <c r="B40" s="12" t="s">
        <v>136</v>
      </c>
      <c r="C40" s="12" t="s">
        <v>178</v>
      </c>
      <c r="D40" s="14" t="s">
        <v>57</v>
      </c>
      <c r="E40" s="12" t="s">
        <v>50</v>
      </c>
      <c r="F40" s="13">
        <v>50012.71</v>
      </c>
      <c r="G40" s="12" t="s">
        <v>122</v>
      </c>
      <c r="H40" s="13">
        <v>0</v>
      </c>
    </row>
    <row r="41" spans="1:8" s="2" customFormat="1" ht="120">
      <c r="A41" s="12">
        <f t="shared" si="0"/>
        <v>38</v>
      </c>
      <c r="B41" s="12" t="s">
        <v>138</v>
      </c>
      <c r="C41" s="12" t="s">
        <v>179</v>
      </c>
      <c r="D41" s="14" t="s">
        <v>96</v>
      </c>
      <c r="E41" s="12" t="s">
        <v>51</v>
      </c>
      <c r="F41" s="13" t="s">
        <v>52</v>
      </c>
      <c r="G41" s="12" t="s">
        <v>9</v>
      </c>
      <c r="H41" s="13">
        <v>0</v>
      </c>
    </row>
    <row r="42" spans="1:8" s="2" customFormat="1" ht="96">
      <c r="A42" s="12">
        <f t="shared" si="0"/>
        <v>39</v>
      </c>
      <c r="B42" s="12" t="s">
        <v>136</v>
      </c>
      <c r="C42" s="12" t="s">
        <v>180</v>
      </c>
      <c r="D42" s="14" t="s">
        <v>97</v>
      </c>
      <c r="E42" s="12" t="s">
        <v>53</v>
      </c>
      <c r="F42" s="13">
        <v>2537775</v>
      </c>
      <c r="G42" s="12" t="s">
        <v>10</v>
      </c>
      <c r="H42" s="13">
        <v>0</v>
      </c>
    </row>
    <row r="43" spans="1:8" s="2" customFormat="1" ht="72">
      <c r="A43" s="12">
        <f t="shared" si="0"/>
        <v>40</v>
      </c>
      <c r="B43" s="12" t="s">
        <v>135</v>
      </c>
      <c r="C43" s="12" t="s">
        <v>181</v>
      </c>
      <c r="D43" s="14" t="s">
        <v>98</v>
      </c>
      <c r="E43" s="12" t="s">
        <v>54</v>
      </c>
      <c r="F43" s="13">
        <v>1250080</v>
      </c>
      <c r="G43" s="12" t="s">
        <v>11</v>
      </c>
      <c r="H43" s="13">
        <v>0</v>
      </c>
    </row>
    <row r="44" spans="1:8" s="2" customFormat="1" ht="72">
      <c r="A44" s="12">
        <f t="shared" si="0"/>
        <v>41</v>
      </c>
      <c r="B44" s="12" t="s">
        <v>139</v>
      </c>
      <c r="C44" s="12" t="s">
        <v>162</v>
      </c>
      <c r="D44" s="14" t="s">
        <v>85</v>
      </c>
      <c r="E44" s="12" t="s">
        <v>37</v>
      </c>
      <c r="F44" s="13">
        <v>50876.2</v>
      </c>
      <c r="G44" s="12" t="s">
        <v>12</v>
      </c>
      <c r="H44" s="13">
        <v>0</v>
      </c>
    </row>
    <row r="45" spans="1:8" s="2" customFormat="1" ht="84">
      <c r="A45" s="12">
        <f t="shared" si="0"/>
        <v>42</v>
      </c>
      <c r="B45" s="12" t="s">
        <v>135</v>
      </c>
      <c r="C45" s="12" t="s">
        <v>182</v>
      </c>
      <c r="D45" s="14" t="s">
        <v>99</v>
      </c>
      <c r="E45" s="12" t="s">
        <v>17</v>
      </c>
      <c r="F45" s="13">
        <v>1557557</v>
      </c>
      <c r="G45" s="12" t="s">
        <v>13</v>
      </c>
      <c r="H45" s="13">
        <v>0</v>
      </c>
    </row>
    <row r="46" spans="1:8" s="2" customFormat="1" ht="72">
      <c r="A46" s="12">
        <f t="shared" si="0"/>
        <v>43</v>
      </c>
      <c r="B46" s="12" t="s">
        <v>139</v>
      </c>
      <c r="C46" s="12" t="s">
        <v>183</v>
      </c>
      <c r="D46" s="14" t="s">
        <v>100</v>
      </c>
      <c r="E46" s="12" t="s">
        <v>101</v>
      </c>
      <c r="F46" s="13">
        <v>3796219.8</v>
      </c>
      <c r="G46" s="12" t="s">
        <v>15</v>
      </c>
      <c r="H46" s="13">
        <v>0</v>
      </c>
    </row>
    <row r="47" spans="1:8" s="2" customFormat="1" ht="120">
      <c r="A47" s="12">
        <f t="shared" si="0"/>
        <v>44</v>
      </c>
      <c r="B47" s="12" t="s">
        <v>136</v>
      </c>
      <c r="C47" s="12" t="s">
        <v>184</v>
      </c>
      <c r="D47" s="14" t="s">
        <v>102</v>
      </c>
      <c r="E47" s="12" t="s">
        <v>55</v>
      </c>
      <c r="F47" s="13">
        <v>438096</v>
      </c>
      <c r="G47" s="12" t="s">
        <v>130</v>
      </c>
      <c r="H47" s="13">
        <v>0</v>
      </c>
    </row>
    <row r="48" spans="1:8" s="2" customFormat="1" ht="72">
      <c r="A48" s="12">
        <f t="shared" si="0"/>
        <v>45</v>
      </c>
      <c r="B48" s="12" t="s">
        <v>140</v>
      </c>
      <c r="C48" s="12" t="s">
        <v>185</v>
      </c>
      <c r="D48" s="14" t="s">
        <v>131</v>
      </c>
      <c r="E48" s="12" t="s">
        <v>132</v>
      </c>
      <c r="F48" s="13">
        <v>14400</v>
      </c>
      <c r="G48" s="12" t="s">
        <v>133</v>
      </c>
      <c r="H48" s="13">
        <v>0</v>
      </c>
    </row>
    <row r="49" spans="1:8" s="2" customFormat="1" ht="72">
      <c r="A49" s="12">
        <f t="shared" si="0"/>
        <v>46</v>
      </c>
      <c r="B49" s="12" t="s">
        <v>137</v>
      </c>
      <c r="C49" s="12" t="s">
        <v>186</v>
      </c>
      <c r="D49" s="14" t="s">
        <v>103</v>
      </c>
      <c r="E49" s="12" t="s">
        <v>56</v>
      </c>
      <c r="F49" s="13">
        <v>730900</v>
      </c>
      <c r="G49" s="12" t="s">
        <v>14</v>
      </c>
      <c r="H49" s="13">
        <v>0</v>
      </c>
    </row>
    <row r="50" spans="1:8" s="2" customFormat="1" ht="104.25" customHeight="1">
      <c r="A50" s="12">
        <f t="shared" si="0"/>
        <v>47</v>
      </c>
      <c r="B50" s="12" t="s">
        <v>138</v>
      </c>
      <c r="C50" s="12" t="s">
        <v>189</v>
      </c>
      <c r="D50" s="14" t="s">
        <v>104</v>
      </c>
      <c r="E50" s="12" t="s">
        <v>59</v>
      </c>
      <c r="F50" s="13">
        <v>312000</v>
      </c>
      <c r="G50" s="12" t="s">
        <v>134</v>
      </c>
      <c r="H50" s="13">
        <v>27541.59</v>
      </c>
    </row>
    <row r="51" spans="1:8" s="2" customFormat="1" ht="83.25" customHeight="1">
      <c r="A51" s="12">
        <f t="shared" si="0"/>
        <v>48</v>
      </c>
      <c r="B51" s="12" t="s">
        <v>137</v>
      </c>
      <c r="C51" s="12" t="s">
        <v>0</v>
      </c>
      <c r="D51" s="14" t="s">
        <v>86</v>
      </c>
      <c r="E51" s="12" t="s">
        <v>60</v>
      </c>
      <c r="F51" s="13">
        <v>46800</v>
      </c>
      <c r="G51" s="12" t="s">
        <v>123</v>
      </c>
      <c r="H51" s="13">
        <v>42900</v>
      </c>
    </row>
    <row r="52" spans="1:8" s="2" customFormat="1" ht="36">
      <c r="A52" s="12">
        <f t="shared" si="0"/>
        <v>49</v>
      </c>
      <c r="B52" s="12" t="s">
        <v>373</v>
      </c>
      <c r="C52" s="12" t="s">
        <v>194</v>
      </c>
      <c r="D52" s="12" t="s">
        <v>195</v>
      </c>
      <c r="E52" s="12" t="s">
        <v>195</v>
      </c>
      <c r="F52" s="13">
        <v>700</v>
      </c>
      <c r="G52" s="12" t="s">
        <v>1004</v>
      </c>
      <c r="H52" s="13">
        <v>700</v>
      </c>
    </row>
    <row r="53" spans="1:8" s="2" customFormat="1" ht="36">
      <c r="A53" s="12">
        <f t="shared" si="0"/>
        <v>50</v>
      </c>
      <c r="B53" s="12" t="s">
        <v>373</v>
      </c>
      <c r="C53" s="12" t="s">
        <v>196</v>
      </c>
      <c r="D53" s="12" t="s">
        <v>197</v>
      </c>
      <c r="E53" s="12" t="s">
        <v>197</v>
      </c>
      <c r="F53" s="13">
        <v>6700</v>
      </c>
      <c r="G53" s="12" t="s">
        <v>484</v>
      </c>
      <c r="H53" s="13">
        <v>6700</v>
      </c>
    </row>
    <row r="54" spans="1:8" s="2" customFormat="1" ht="36">
      <c r="A54" s="12">
        <f t="shared" si="0"/>
        <v>51</v>
      </c>
      <c r="B54" s="12" t="s">
        <v>373</v>
      </c>
      <c r="C54" s="12" t="s">
        <v>198</v>
      </c>
      <c r="D54" s="12" t="s">
        <v>199</v>
      </c>
      <c r="E54" s="12" t="s">
        <v>199</v>
      </c>
      <c r="F54" s="13">
        <v>580</v>
      </c>
      <c r="G54" s="12" t="s">
        <v>1004</v>
      </c>
      <c r="H54" s="13">
        <v>580</v>
      </c>
    </row>
    <row r="55" spans="1:8" s="2" customFormat="1" ht="36">
      <c r="A55" s="12">
        <f t="shared" si="0"/>
        <v>52</v>
      </c>
      <c r="B55" s="12" t="s">
        <v>373</v>
      </c>
      <c r="C55" s="12" t="s">
        <v>200</v>
      </c>
      <c r="D55" s="12" t="s">
        <v>201</v>
      </c>
      <c r="E55" s="12" t="s">
        <v>201</v>
      </c>
      <c r="F55" s="13">
        <v>11400</v>
      </c>
      <c r="G55" s="12" t="s">
        <v>443</v>
      </c>
      <c r="H55" s="13">
        <v>11400</v>
      </c>
    </row>
    <row r="56" spans="1:8" s="2" customFormat="1" ht="36">
      <c r="A56" s="12">
        <f t="shared" si="0"/>
        <v>53</v>
      </c>
      <c r="B56" s="12" t="s">
        <v>373</v>
      </c>
      <c r="C56" s="12" t="s">
        <v>202</v>
      </c>
      <c r="D56" s="12" t="s">
        <v>203</v>
      </c>
      <c r="E56" s="12" t="s">
        <v>203</v>
      </c>
      <c r="F56" s="13">
        <v>411.7</v>
      </c>
      <c r="G56" s="12" t="s">
        <v>1004</v>
      </c>
      <c r="H56" s="13">
        <v>411.7</v>
      </c>
    </row>
    <row r="57" spans="1:8" s="2" customFormat="1" ht="36">
      <c r="A57" s="12">
        <f t="shared" si="0"/>
        <v>54</v>
      </c>
      <c r="B57" s="12" t="s">
        <v>373</v>
      </c>
      <c r="C57" s="12" t="s">
        <v>204</v>
      </c>
      <c r="D57" s="12" t="s">
        <v>205</v>
      </c>
      <c r="E57" s="12" t="s">
        <v>205</v>
      </c>
      <c r="F57" s="13">
        <v>2800</v>
      </c>
      <c r="G57" s="12" t="s">
        <v>484</v>
      </c>
      <c r="H57" s="13">
        <v>2800</v>
      </c>
    </row>
    <row r="58" spans="1:8" s="2" customFormat="1" ht="36">
      <c r="A58" s="12">
        <f t="shared" si="0"/>
        <v>55</v>
      </c>
      <c r="B58" s="12" t="s">
        <v>373</v>
      </c>
      <c r="C58" s="12" t="s">
        <v>206</v>
      </c>
      <c r="D58" s="12" t="s">
        <v>195</v>
      </c>
      <c r="E58" s="12" t="s">
        <v>195</v>
      </c>
      <c r="F58" s="13">
        <v>700</v>
      </c>
      <c r="G58" s="12" t="s">
        <v>1004</v>
      </c>
      <c r="H58" s="13">
        <v>700</v>
      </c>
    </row>
    <row r="59" spans="1:8" s="2" customFormat="1" ht="36">
      <c r="A59" s="12">
        <f t="shared" si="0"/>
        <v>56</v>
      </c>
      <c r="B59" s="12" t="s">
        <v>373</v>
      </c>
      <c r="C59" s="12" t="s">
        <v>207</v>
      </c>
      <c r="D59" s="12" t="s">
        <v>208</v>
      </c>
      <c r="E59" s="12" t="s">
        <v>208</v>
      </c>
      <c r="F59" s="13">
        <v>39832</v>
      </c>
      <c r="G59" s="12" t="s">
        <v>209</v>
      </c>
      <c r="H59" s="13">
        <v>18704.4</v>
      </c>
    </row>
    <row r="60" spans="1:8" s="2" customFormat="1" ht="84">
      <c r="A60" s="12">
        <f t="shared" si="0"/>
        <v>57</v>
      </c>
      <c r="B60" s="12" t="s">
        <v>136</v>
      </c>
      <c r="C60" s="12" t="s">
        <v>210</v>
      </c>
      <c r="D60" s="12" t="s">
        <v>211</v>
      </c>
      <c r="E60" s="12" t="s">
        <v>211</v>
      </c>
      <c r="F60" s="13">
        <v>1367</v>
      </c>
      <c r="G60" s="12" t="s">
        <v>212</v>
      </c>
      <c r="H60" s="13">
        <v>1367</v>
      </c>
    </row>
    <row r="61" spans="1:8" s="2" customFormat="1" ht="48">
      <c r="A61" s="12">
        <f t="shared" si="0"/>
        <v>58</v>
      </c>
      <c r="B61" s="12" t="s">
        <v>136</v>
      </c>
      <c r="C61" s="12" t="s">
        <v>213</v>
      </c>
      <c r="D61" s="12" t="s">
        <v>214</v>
      </c>
      <c r="E61" s="12" t="s">
        <v>214</v>
      </c>
      <c r="F61" s="13">
        <v>850</v>
      </c>
      <c r="G61" s="12" t="s">
        <v>215</v>
      </c>
      <c r="H61" s="13">
        <v>850</v>
      </c>
    </row>
    <row r="62" spans="1:8" s="2" customFormat="1" ht="60">
      <c r="A62" s="12">
        <f t="shared" si="0"/>
        <v>59</v>
      </c>
      <c r="B62" s="12" t="s">
        <v>136</v>
      </c>
      <c r="C62" s="12" t="s">
        <v>216</v>
      </c>
      <c r="D62" s="12" t="s">
        <v>217</v>
      </c>
      <c r="E62" s="12" t="s">
        <v>217</v>
      </c>
      <c r="F62" s="13">
        <v>1500</v>
      </c>
      <c r="G62" s="12" t="s">
        <v>218</v>
      </c>
      <c r="H62" s="13">
        <v>1500</v>
      </c>
    </row>
    <row r="63" spans="1:8" s="2" customFormat="1" ht="60">
      <c r="A63" s="12">
        <f t="shared" si="0"/>
        <v>60</v>
      </c>
      <c r="B63" s="12" t="s">
        <v>136</v>
      </c>
      <c r="C63" s="12" t="s">
        <v>219</v>
      </c>
      <c r="D63" s="12" t="s">
        <v>220</v>
      </c>
      <c r="E63" s="12" t="s">
        <v>220</v>
      </c>
      <c r="F63" s="13">
        <v>9000</v>
      </c>
      <c r="G63" s="12" t="s">
        <v>215</v>
      </c>
      <c r="H63" s="13">
        <v>9000</v>
      </c>
    </row>
    <row r="64" spans="1:8" s="2" customFormat="1" ht="48">
      <c r="A64" s="12">
        <f t="shared" si="0"/>
        <v>61</v>
      </c>
      <c r="B64" s="12" t="s">
        <v>221</v>
      </c>
      <c r="C64" s="12" t="s">
        <v>222</v>
      </c>
      <c r="D64" s="12" t="s">
        <v>223</v>
      </c>
      <c r="E64" s="12" t="s">
        <v>223</v>
      </c>
      <c r="F64" s="13">
        <v>2658.21</v>
      </c>
      <c r="G64" s="12" t="s">
        <v>215</v>
      </c>
      <c r="H64" s="13">
        <v>2658.21</v>
      </c>
    </row>
    <row r="65" spans="1:8" s="2" customFormat="1" ht="72">
      <c r="A65" s="12">
        <f t="shared" si="0"/>
        <v>62</v>
      </c>
      <c r="B65" s="12" t="s">
        <v>136</v>
      </c>
      <c r="C65" s="12" t="s">
        <v>224</v>
      </c>
      <c r="D65" s="12" t="s">
        <v>225</v>
      </c>
      <c r="E65" s="12" t="s">
        <v>225</v>
      </c>
      <c r="F65" s="13">
        <v>1675</v>
      </c>
      <c r="G65" s="12" t="s">
        <v>215</v>
      </c>
      <c r="H65" s="13">
        <v>1675</v>
      </c>
    </row>
    <row r="66" spans="1:8" s="2" customFormat="1" ht="48">
      <c r="A66" s="12">
        <f t="shared" si="0"/>
        <v>63</v>
      </c>
      <c r="B66" s="12" t="s">
        <v>221</v>
      </c>
      <c r="C66" s="12" t="s">
        <v>226</v>
      </c>
      <c r="D66" s="12" t="s">
        <v>227</v>
      </c>
      <c r="E66" s="12" t="s">
        <v>227</v>
      </c>
      <c r="F66" s="13">
        <v>424.61</v>
      </c>
      <c r="G66" s="12" t="s">
        <v>215</v>
      </c>
      <c r="H66" s="13">
        <v>424.61</v>
      </c>
    </row>
    <row r="67" spans="1:8" s="2" customFormat="1" ht="48">
      <c r="A67" s="12">
        <f t="shared" si="0"/>
        <v>64</v>
      </c>
      <c r="B67" s="12" t="s">
        <v>221</v>
      </c>
      <c r="C67" s="12" t="s">
        <v>228</v>
      </c>
      <c r="D67" s="12" t="s">
        <v>227</v>
      </c>
      <c r="E67" s="12" t="s">
        <v>227</v>
      </c>
      <c r="F67" s="13">
        <v>361.49</v>
      </c>
      <c r="G67" s="12" t="s">
        <v>215</v>
      </c>
      <c r="H67" s="13">
        <v>361.49</v>
      </c>
    </row>
    <row r="68" spans="1:8" s="2" customFormat="1" ht="60">
      <c r="A68" s="12">
        <f t="shared" si="0"/>
        <v>65</v>
      </c>
      <c r="B68" s="12" t="s">
        <v>221</v>
      </c>
      <c r="C68" s="12" t="s">
        <v>229</v>
      </c>
      <c r="D68" s="12" t="s">
        <v>227</v>
      </c>
      <c r="E68" s="12" t="s">
        <v>227</v>
      </c>
      <c r="F68" s="13">
        <v>1195.2</v>
      </c>
      <c r="G68" s="12" t="s">
        <v>215</v>
      </c>
      <c r="H68" s="13">
        <v>1195.2</v>
      </c>
    </row>
    <row r="69" spans="1:8" s="2" customFormat="1" ht="48">
      <c r="A69" s="12">
        <f t="shared" si="0"/>
        <v>66</v>
      </c>
      <c r="B69" s="12" t="s">
        <v>221</v>
      </c>
      <c r="C69" s="12" t="s">
        <v>228</v>
      </c>
      <c r="D69" s="12" t="s">
        <v>227</v>
      </c>
      <c r="E69" s="12" t="s">
        <v>227</v>
      </c>
      <c r="F69" s="13">
        <v>210.41</v>
      </c>
      <c r="G69" s="12" t="s">
        <v>215</v>
      </c>
      <c r="H69" s="13">
        <v>210.41</v>
      </c>
    </row>
    <row r="70" spans="1:8" s="2" customFormat="1" ht="48">
      <c r="A70" s="12">
        <f aca="true" t="shared" si="1" ref="A70:A133">A69+1</f>
        <v>67</v>
      </c>
      <c r="B70" s="12" t="s">
        <v>221</v>
      </c>
      <c r="C70" s="12" t="s">
        <v>230</v>
      </c>
      <c r="D70" s="12" t="s">
        <v>231</v>
      </c>
      <c r="E70" s="12" t="s">
        <v>231</v>
      </c>
      <c r="F70" s="13">
        <v>803.5</v>
      </c>
      <c r="G70" s="12" t="s">
        <v>215</v>
      </c>
      <c r="H70" s="13">
        <v>803.5</v>
      </c>
    </row>
    <row r="71" spans="1:8" s="2" customFormat="1" ht="60">
      <c r="A71" s="12">
        <f t="shared" si="1"/>
        <v>68</v>
      </c>
      <c r="B71" s="12" t="s">
        <v>136</v>
      </c>
      <c r="C71" s="12" t="s">
        <v>232</v>
      </c>
      <c r="D71" s="12" t="s">
        <v>233</v>
      </c>
      <c r="E71" s="12" t="s">
        <v>233</v>
      </c>
      <c r="F71" s="13">
        <v>18480</v>
      </c>
      <c r="G71" s="12" t="s">
        <v>234</v>
      </c>
      <c r="H71" s="13">
        <v>18480</v>
      </c>
    </row>
    <row r="72" spans="1:8" s="2" customFormat="1" ht="60">
      <c r="A72" s="12">
        <f t="shared" si="1"/>
        <v>69</v>
      </c>
      <c r="B72" s="12" t="s">
        <v>136</v>
      </c>
      <c r="C72" s="12" t="s">
        <v>235</v>
      </c>
      <c r="D72" s="12" t="s">
        <v>236</v>
      </c>
      <c r="E72" s="12" t="s">
        <v>237</v>
      </c>
      <c r="F72" s="13">
        <v>7200</v>
      </c>
      <c r="G72" s="12" t="s">
        <v>215</v>
      </c>
      <c r="H72" s="13">
        <v>7200</v>
      </c>
    </row>
    <row r="73" spans="1:8" s="2" customFormat="1" ht="60">
      <c r="A73" s="12">
        <f t="shared" si="1"/>
        <v>70</v>
      </c>
      <c r="B73" s="12" t="s">
        <v>136</v>
      </c>
      <c r="C73" s="12" t="s">
        <v>238</v>
      </c>
      <c r="D73" s="12" t="s">
        <v>237</v>
      </c>
      <c r="E73" s="12" t="s">
        <v>237</v>
      </c>
      <c r="F73" s="13">
        <v>7200</v>
      </c>
      <c r="G73" s="12" t="s">
        <v>234</v>
      </c>
      <c r="H73" s="13">
        <v>7200</v>
      </c>
    </row>
    <row r="74" spans="1:8" s="2" customFormat="1" ht="60">
      <c r="A74" s="12">
        <f t="shared" si="1"/>
        <v>71</v>
      </c>
      <c r="B74" s="12" t="s">
        <v>136</v>
      </c>
      <c r="C74" s="12" t="s">
        <v>239</v>
      </c>
      <c r="D74" s="12" t="s">
        <v>240</v>
      </c>
      <c r="E74" s="12" t="s">
        <v>240</v>
      </c>
      <c r="F74" s="13">
        <v>18000</v>
      </c>
      <c r="G74" s="12" t="s">
        <v>234</v>
      </c>
      <c r="H74" s="13">
        <v>18000</v>
      </c>
    </row>
    <row r="75" spans="1:8" s="2" customFormat="1" ht="60">
      <c r="A75" s="12">
        <f t="shared" si="1"/>
        <v>72</v>
      </c>
      <c r="B75" s="12" t="s">
        <v>136</v>
      </c>
      <c r="C75" s="12" t="s">
        <v>241</v>
      </c>
      <c r="D75" s="12" t="s">
        <v>240</v>
      </c>
      <c r="E75" s="12" t="s">
        <v>240</v>
      </c>
      <c r="F75" s="13">
        <v>64500.04</v>
      </c>
      <c r="G75" s="12" t="s">
        <v>218</v>
      </c>
      <c r="H75" s="13">
        <v>64500.04</v>
      </c>
    </row>
    <row r="76" spans="1:8" s="2" customFormat="1" ht="60">
      <c r="A76" s="12">
        <f t="shared" si="1"/>
        <v>73</v>
      </c>
      <c r="B76" s="12" t="s">
        <v>136</v>
      </c>
      <c r="C76" s="12" t="s">
        <v>242</v>
      </c>
      <c r="D76" s="12" t="s">
        <v>240</v>
      </c>
      <c r="E76" s="12" t="s">
        <v>240</v>
      </c>
      <c r="F76" s="13">
        <v>4792.5</v>
      </c>
      <c r="G76" s="12" t="s">
        <v>215</v>
      </c>
      <c r="H76" s="13">
        <v>4792.5</v>
      </c>
    </row>
    <row r="77" spans="1:8" s="2" customFormat="1" ht="60">
      <c r="A77" s="12">
        <f t="shared" si="1"/>
        <v>74</v>
      </c>
      <c r="B77" s="12" t="s">
        <v>136</v>
      </c>
      <c r="C77" s="12" t="s">
        <v>242</v>
      </c>
      <c r="D77" s="12" t="s">
        <v>240</v>
      </c>
      <c r="E77" s="12" t="s">
        <v>240</v>
      </c>
      <c r="F77" s="13">
        <v>1905</v>
      </c>
      <c r="G77" s="12" t="s">
        <v>215</v>
      </c>
      <c r="H77" s="13">
        <v>1905</v>
      </c>
    </row>
    <row r="78" spans="1:8" s="2" customFormat="1" ht="60">
      <c r="A78" s="12">
        <f t="shared" si="1"/>
        <v>75</v>
      </c>
      <c r="B78" s="12" t="s">
        <v>136</v>
      </c>
      <c r="C78" s="12" t="s">
        <v>242</v>
      </c>
      <c r="D78" s="12" t="s">
        <v>240</v>
      </c>
      <c r="E78" s="12" t="s">
        <v>240</v>
      </c>
      <c r="F78" s="13">
        <v>2340</v>
      </c>
      <c r="G78" s="12" t="s">
        <v>215</v>
      </c>
      <c r="H78" s="13">
        <v>2340</v>
      </c>
    </row>
    <row r="79" spans="1:8" s="2" customFormat="1" ht="60">
      <c r="A79" s="12">
        <f t="shared" si="1"/>
        <v>76</v>
      </c>
      <c r="B79" s="12" t="s">
        <v>136</v>
      </c>
      <c r="C79" s="12" t="s">
        <v>243</v>
      </c>
      <c r="D79" s="12" t="s">
        <v>240</v>
      </c>
      <c r="E79" s="12" t="s">
        <v>240</v>
      </c>
      <c r="F79" s="13">
        <v>14800</v>
      </c>
      <c r="G79" s="12" t="s">
        <v>218</v>
      </c>
      <c r="H79" s="13">
        <v>14800</v>
      </c>
    </row>
    <row r="80" spans="1:8" s="2" customFormat="1" ht="60">
      <c r="A80" s="12">
        <f t="shared" si="1"/>
        <v>77</v>
      </c>
      <c r="B80" s="12" t="s">
        <v>136</v>
      </c>
      <c r="C80" s="12" t="s">
        <v>244</v>
      </c>
      <c r="D80" s="12" t="s">
        <v>240</v>
      </c>
      <c r="E80" s="12" t="s">
        <v>240</v>
      </c>
      <c r="F80" s="13">
        <v>11850</v>
      </c>
      <c r="G80" s="12" t="s">
        <v>218</v>
      </c>
      <c r="H80" s="13">
        <v>11850</v>
      </c>
    </row>
    <row r="81" spans="1:8" s="2" customFormat="1" ht="60">
      <c r="A81" s="12">
        <f t="shared" si="1"/>
        <v>78</v>
      </c>
      <c r="B81" s="12" t="s">
        <v>136</v>
      </c>
      <c r="C81" s="12" t="s">
        <v>244</v>
      </c>
      <c r="D81" s="12" t="s">
        <v>240</v>
      </c>
      <c r="E81" s="12" t="s">
        <v>240</v>
      </c>
      <c r="F81" s="13">
        <v>12200</v>
      </c>
      <c r="G81" s="12" t="s">
        <v>218</v>
      </c>
      <c r="H81" s="13">
        <v>12200</v>
      </c>
    </row>
    <row r="82" spans="1:8" s="2" customFormat="1" ht="60">
      <c r="A82" s="12">
        <f t="shared" si="1"/>
        <v>79</v>
      </c>
      <c r="B82" s="12" t="s">
        <v>136</v>
      </c>
      <c r="C82" s="12" t="s">
        <v>244</v>
      </c>
      <c r="D82" s="12" t="s">
        <v>240</v>
      </c>
      <c r="E82" s="12" t="s">
        <v>240</v>
      </c>
      <c r="F82" s="13">
        <v>18000</v>
      </c>
      <c r="G82" s="12" t="s">
        <v>234</v>
      </c>
      <c r="H82" s="13">
        <v>18000</v>
      </c>
    </row>
    <row r="83" spans="1:8" s="2" customFormat="1" ht="60">
      <c r="A83" s="12">
        <f t="shared" si="1"/>
        <v>80</v>
      </c>
      <c r="B83" s="12" t="s">
        <v>136</v>
      </c>
      <c r="C83" s="12" t="s">
        <v>245</v>
      </c>
      <c r="D83" s="12" t="s">
        <v>240</v>
      </c>
      <c r="E83" s="12" t="s">
        <v>240</v>
      </c>
      <c r="F83" s="13">
        <v>8789.1</v>
      </c>
      <c r="G83" s="12" t="s">
        <v>218</v>
      </c>
      <c r="H83" s="13">
        <v>8789.1</v>
      </c>
    </row>
    <row r="84" spans="1:8" s="2" customFormat="1" ht="60">
      <c r="A84" s="12">
        <f t="shared" si="1"/>
        <v>81</v>
      </c>
      <c r="B84" s="12" t="s">
        <v>136</v>
      </c>
      <c r="C84" s="12" t="s">
        <v>246</v>
      </c>
      <c r="D84" s="12" t="s">
        <v>240</v>
      </c>
      <c r="E84" s="12" t="s">
        <v>240</v>
      </c>
      <c r="F84" s="13">
        <v>18289</v>
      </c>
      <c r="G84" s="12" t="s">
        <v>234</v>
      </c>
      <c r="H84" s="13">
        <v>18289</v>
      </c>
    </row>
    <row r="85" spans="1:8" s="2" customFormat="1" ht="72">
      <c r="A85" s="12">
        <f t="shared" si="1"/>
        <v>82</v>
      </c>
      <c r="B85" s="12" t="s">
        <v>136</v>
      </c>
      <c r="C85" s="12" t="s">
        <v>247</v>
      </c>
      <c r="D85" s="12" t="s">
        <v>240</v>
      </c>
      <c r="E85" s="12" t="s">
        <v>240</v>
      </c>
      <c r="F85" s="13">
        <v>14400</v>
      </c>
      <c r="G85" s="12" t="s">
        <v>234</v>
      </c>
      <c r="H85" s="13">
        <v>14400</v>
      </c>
    </row>
    <row r="86" spans="1:8" s="2" customFormat="1" ht="72">
      <c r="A86" s="12">
        <f t="shared" si="1"/>
        <v>83</v>
      </c>
      <c r="B86" s="12" t="s">
        <v>136</v>
      </c>
      <c r="C86" s="12" t="s">
        <v>248</v>
      </c>
      <c r="D86" s="12" t="s">
        <v>240</v>
      </c>
      <c r="E86" s="12" t="s">
        <v>240</v>
      </c>
      <c r="F86" s="13">
        <v>36740</v>
      </c>
      <c r="G86" s="12" t="s">
        <v>218</v>
      </c>
      <c r="H86" s="13">
        <v>36740</v>
      </c>
    </row>
    <row r="87" spans="1:8" s="2" customFormat="1" ht="60">
      <c r="A87" s="12">
        <f t="shared" si="1"/>
        <v>84</v>
      </c>
      <c r="B87" s="12" t="s">
        <v>136</v>
      </c>
      <c r="C87" s="12" t="s">
        <v>249</v>
      </c>
      <c r="D87" s="12" t="s">
        <v>240</v>
      </c>
      <c r="E87" s="12" t="s">
        <v>240</v>
      </c>
      <c r="F87" s="13">
        <v>7150</v>
      </c>
      <c r="G87" s="12" t="s">
        <v>218</v>
      </c>
      <c r="H87" s="13">
        <v>7150</v>
      </c>
    </row>
    <row r="88" spans="1:8" s="2" customFormat="1" ht="60">
      <c r="A88" s="12">
        <f t="shared" si="1"/>
        <v>85</v>
      </c>
      <c r="B88" s="12" t="s">
        <v>136</v>
      </c>
      <c r="C88" s="12" t="s">
        <v>250</v>
      </c>
      <c r="D88" s="12" t="s">
        <v>240</v>
      </c>
      <c r="E88" s="12" t="s">
        <v>240</v>
      </c>
      <c r="F88" s="13">
        <v>3752</v>
      </c>
      <c r="G88" s="12" t="s">
        <v>215</v>
      </c>
      <c r="H88" s="13">
        <v>3752</v>
      </c>
    </row>
    <row r="89" spans="1:8" s="2" customFormat="1" ht="48">
      <c r="A89" s="12">
        <f t="shared" si="1"/>
        <v>86</v>
      </c>
      <c r="B89" s="12" t="s">
        <v>136</v>
      </c>
      <c r="C89" s="12" t="s">
        <v>251</v>
      </c>
      <c r="D89" s="12" t="s">
        <v>240</v>
      </c>
      <c r="E89" s="12" t="s">
        <v>240</v>
      </c>
      <c r="F89" s="13">
        <v>31500</v>
      </c>
      <c r="G89" s="12" t="s">
        <v>234</v>
      </c>
      <c r="H89" s="13">
        <v>31500</v>
      </c>
    </row>
    <row r="90" spans="1:8" s="2" customFormat="1" ht="48">
      <c r="A90" s="12">
        <f t="shared" si="1"/>
        <v>87</v>
      </c>
      <c r="B90" s="12" t="s">
        <v>136</v>
      </c>
      <c r="C90" s="12" t="s">
        <v>252</v>
      </c>
      <c r="D90" s="12" t="s">
        <v>240</v>
      </c>
      <c r="E90" s="12" t="s">
        <v>240</v>
      </c>
      <c r="F90" s="13">
        <v>9850</v>
      </c>
      <c r="G90" s="12" t="s">
        <v>218</v>
      </c>
      <c r="H90" s="13">
        <v>9850</v>
      </c>
    </row>
    <row r="91" spans="1:8" s="2" customFormat="1" ht="36">
      <c r="A91" s="12">
        <f t="shared" si="1"/>
        <v>88</v>
      </c>
      <c r="B91" s="12" t="s">
        <v>221</v>
      </c>
      <c r="C91" s="12" t="s">
        <v>253</v>
      </c>
      <c r="D91" s="12" t="s">
        <v>254</v>
      </c>
      <c r="E91" s="12" t="s">
        <v>254</v>
      </c>
      <c r="F91" s="13">
        <v>4775</v>
      </c>
      <c r="G91" s="12" t="s">
        <v>215</v>
      </c>
      <c r="H91" s="13">
        <v>4775</v>
      </c>
    </row>
    <row r="92" spans="1:8" s="2" customFormat="1" ht="84">
      <c r="A92" s="12">
        <f t="shared" si="1"/>
        <v>89</v>
      </c>
      <c r="B92" s="12" t="s">
        <v>136</v>
      </c>
      <c r="C92" s="12" t="s">
        <v>255</v>
      </c>
      <c r="D92" s="12" t="s">
        <v>256</v>
      </c>
      <c r="E92" s="12" t="s">
        <v>256</v>
      </c>
      <c r="F92" s="13">
        <v>2800</v>
      </c>
      <c r="G92" s="12" t="s">
        <v>215</v>
      </c>
      <c r="H92" s="13">
        <v>2800</v>
      </c>
    </row>
    <row r="93" spans="1:8" s="2" customFormat="1" ht="48">
      <c r="A93" s="12">
        <f t="shared" si="1"/>
        <v>90</v>
      </c>
      <c r="B93" s="12" t="s">
        <v>221</v>
      </c>
      <c r="C93" s="12" t="s">
        <v>257</v>
      </c>
      <c r="D93" s="12" t="s">
        <v>258</v>
      </c>
      <c r="E93" s="12" t="s">
        <v>258</v>
      </c>
      <c r="F93" s="13">
        <v>610</v>
      </c>
      <c r="G93" s="12" t="s">
        <v>215</v>
      </c>
      <c r="H93" s="13">
        <v>610</v>
      </c>
    </row>
    <row r="94" spans="1:8" s="2" customFormat="1" ht="36">
      <c r="A94" s="12">
        <f t="shared" si="1"/>
        <v>91</v>
      </c>
      <c r="B94" s="12" t="s">
        <v>221</v>
      </c>
      <c r="C94" s="12" t="s">
        <v>259</v>
      </c>
      <c r="D94" s="12" t="s">
        <v>260</v>
      </c>
      <c r="E94" s="12" t="s">
        <v>260</v>
      </c>
      <c r="F94" s="13">
        <v>940</v>
      </c>
      <c r="G94" s="12" t="s">
        <v>215</v>
      </c>
      <c r="H94" s="13">
        <v>940</v>
      </c>
    </row>
    <row r="95" spans="1:8" s="2" customFormat="1" ht="60">
      <c r="A95" s="12">
        <f t="shared" si="1"/>
        <v>92</v>
      </c>
      <c r="B95" s="12" t="s">
        <v>221</v>
      </c>
      <c r="C95" s="12" t="s">
        <v>261</v>
      </c>
      <c r="D95" s="12" t="s">
        <v>262</v>
      </c>
      <c r="E95" s="12" t="s">
        <v>262</v>
      </c>
      <c r="F95" s="13">
        <v>1400</v>
      </c>
      <c r="G95" s="12" t="s">
        <v>215</v>
      </c>
      <c r="H95" s="13">
        <v>1400</v>
      </c>
    </row>
    <row r="96" spans="1:8" s="2" customFormat="1" ht="60">
      <c r="A96" s="12">
        <f t="shared" si="1"/>
        <v>93</v>
      </c>
      <c r="B96" s="12" t="s">
        <v>221</v>
      </c>
      <c r="C96" s="12" t="s">
        <v>263</v>
      </c>
      <c r="D96" s="12" t="s">
        <v>262</v>
      </c>
      <c r="E96" s="12" t="s">
        <v>262</v>
      </c>
      <c r="F96" s="13">
        <v>591</v>
      </c>
      <c r="G96" s="12" t="s">
        <v>264</v>
      </c>
      <c r="H96" s="13">
        <v>591</v>
      </c>
    </row>
    <row r="97" spans="1:8" s="2" customFormat="1" ht="60">
      <c r="A97" s="12">
        <f t="shared" si="1"/>
        <v>94</v>
      </c>
      <c r="B97" s="12" t="s">
        <v>221</v>
      </c>
      <c r="C97" s="12" t="s">
        <v>263</v>
      </c>
      <c r="D97" s="12" t="s">
        <v>262</v>
      </c>
      <c r="E97" s="12" t="s">
        <v>262</v>
      </c>
      <c r="F97" s="13">
        <v>131.6</v>
      </c>
      <c r="G97" s="12" t="s">
        <v>215</v>
      </c>
      <c r="H97" s="13">
        <v>131.6</v>
      </c>
    </row>
    <row r="98" spans="1:8" s="2" customFormat="1" ht="36">
      <c r="A98" s="12">
        <f t="shared" si="1"/>
        <v>95</v>
      </c>
      <c r="B98" s="12" t="s">
        <v>221</v>
      </c>
      <c r="C98" s="12" t="s">
        <v>265</v>
      </c>
      <c r="D98" s="12" t="s">
        <v>266</v>
      </c>
      <c r="E98" s="12" t="s">
        <v>266</v>
      </c>
      <c r="F98" s="13">
        <v>1449</v>
      </c>
      <c r="G98" s="12" t="s">
        <v>234</v>
      </c>
      <c r="H98" s="13">
        <v>1449</v>
      </c>
    </row>
    <row r="99" spans="1:8" s="2" customFormat="1" ht="60">
      <c r="A99" s="12">
        <f t="shared" si="1"/>
        <v>96</v>
      </c>
      <c r="B99" s="12" t="s">
        <v>136</v>
      </c>
      <c r="C99" s="12" t="s">
        <v>267</v>
      </c>
      <c r="D99" s="12" t="s">
        <v>268</v>
      </c>
      <c r="E99" s="12" t="s">
        <v>268</v>
      </c>
      <c r="F99" s="13">
        <v>36000</v>
      </c>
      <c r="G99" s="12" t="s">
        <v>218</v>
      </c>
      <c r="H99" s="13">
        <v>36000</v>
      </c>
    </row>
    <row r="100" spans="1:8" s="2" customFormat="1" ht="48">
      <c r="A100" s="12">
        <f t="shared" si="1"/>
        <v>97</v>
      </c>
      <c r="B100" s="12" t="s">
        <v>221</v>
      </c>
      <c r="C100" s="12" t="s">
        <v>269</v>
      </c>
      <c r="D100" s="12" t="s">
        <v>266</v>
      </c>
      <c r="E100" s="12" t="s">
        <v>266</v>
      </c>
      <c r="F100" s="13">
        <v>568.75</v>
      </c>
      <c r="G100" s="12" t="s">
        <v>215</v>
      </c>
      <c r="H100" s="13">
        <v>568.75</v>
      </c>
    </row>
    <row r="101" spans="1:8" s="2" customFormat="1" ht="48">
      <c r="A101" s="12">
        <f t="shared" si="1"/>
        <v>98</v>
      </c>
      <c r="B101" s="12" t="s">
        <v>221</v>
      </c>
      <c r="C101" s="12" t="s">
        <v>270</v>
      </c>
      <c r="D101" s="12" t="s">
        <v>266</v>
      </c>
      <c r="E101" s="12" t="s">
        <v>266</v>
      </c>
      <c r="F101" s="13">
        <v>388.64</v>
      </c>
      <c r="G101" s="12" t="s">
        <v>215</v>
      </c>
      <c r="H101" s="13">
        <v>388.64</v>
      </c>
    </row>
    <row r="102" spans="1:8" s="2" customFormat="1" ht="48">
      <c r="A102" s="12">
        <f t="shared" si="1"/>
        <v>99</v>
      </c>
      <c r="B102" s="12" t="s">
        <v>136</v>
      </c>
      <c r="C102" s="12" t="s">
        <v>271</v>
      </c>
      <c r="D102" s="12" t="s">
        <v>266</v>
      </c>
      <c r="E102" s="12" t="s">
        <v>266</v>
      </c>
      <c r="F102" s="13">
        <v>33449.6</v>
      </c>
      <c r="G102" s="12" t="s">
        <v>272</v>
      </c>
      <c r="H102" s="13">
        <v>33449.6</v>
      </c>
    </row>
    <row r="103" spans="1:8" s="2" customFormat="1" ht="60">
      <c r="A103" s="12">
        <f t="shared" si="1"/>
        <v>100</v>
      </c>
      <c r="B103" s="12" t="s">
        <v>136</v>
      </c>
      <c r="C103" s="12" t="s">
        <v>273</v>
      </c>
      <c r="D103" s="12" t="s">
        <v>266</v>
      </c>
      <c r="E103" s="12" t="s">
        <v>266</v>
      </c>
      <c r="F103" s="13">
        <v>2006</v>
      </c>
      <c r="G103" s="12" t="s">
        <v>272</v>
      </c>
      <c r="H103" s="13">
        <v>2006</v>
      </c>
    </row>
    <row r="104" spans="1:8" s="2" customFormat="1" ht="60">
      <c r="A104" s="12">
        <f t="shared" si="1"/>
        <v>101</v>
      </c>
      <c r="B104" s="12" t="s">
        <v>136</v>
      </c>
      <c r="C104" s="12" t="s">
        <v>274</v>
      </c>
      <c r="D104" s="12" t="s">
        <v>275</v>
      </c>
      <c r="E104" s="12" t="s">
        <v>275</v>
      </c>
      <c r="F104" s="13">
        <v>2650</v>
      </c>
      <c r="G104" s="12" t="s">
        <v>215</v>
      </c>
      <c r="H104" s="13">
        <v>2650</v>
      </c>
    </row>
    <row r="105" spans="1:8" s="2" customFormat="1" ht="48">
      <c r="A105" s="12">
        <f t="shared" si="1"/>
        <v>102</v>
      </c>
      <c r="B105" s="12" t="s">
        <v>136</v>
      </c>
      <c r="C105" s="12" t="s">
        <v>276</v>
      </c>
      <c r="D105" s="12" t="s">
        <v>277</v>
      </c>
      <c r="E105" s="12" t="s">
        <v>277</v>
      </c>
      <c r="F105" s="13">
        <v>1200</v>
      </c>
      <c r="G105" s="12" t="s">
        <v>218</v>
      </c>
      <c r="H105" s="13">
        <v>1200</v>
      </c>
    </row>
    <row r="106" spans="1:8" s="2" customFormat="1" ht="60">
      <c r="A106" s="12">
        <f t="shared" si="1"/>
        <v>103</v>
      </c>
      <c r="B106" s="12" t="s">
        <v>136</v>
      </c>
      <c r="C106" s="12" t="s">
        <v>278</v>
      </c>
      <c r="D106" s="12" t="s">
        <v>279</v>
      </c>
      <c r="E106" s="12" t="s">
        <v>279</v>
      </c>
      <c r="F106" s="13">
        <v>6894.93</v>
      </c>
      <c r="G106" s="12" t="s">
        <v>215</v>
      </c>
      <c r="H106" s="13">
        <v>6894.93</v>
      </c>
    </row>
    <row r="107" spans="1:8" s="2" customFormat="1" ht="48">
      <c r="A107" s="12">
        <f t="shared" si="1"/>
        <v>104</v>
      </c>
      <c r="B107" s="12" t="s">
        <v>221</v>
      </c>
      <c r="C107" s="12" t="s">
        <v>280</v>
      </c>
      <c r="D107" s="12" t="s">
        <v>281</v>
      </c>
      <c r="E107" s="12" t="s">
        <v>281</v>
      </c>
      <c r="F107" s="13">
        <v>1149</v>
      </c>
      <c r="G107" s="12" t="s">
        <v>215</v>
      </c>
      <c r="H107" s="13">
        <v>1149</v>
      </c>
    </row>
    <row r="108" spans="1:8" s="2" customFormat="1" ht="48">
      <c r="A108" s="12">
        <f t="shared" si="1"/>
        <v>105</v>
      </c>
      <c r="B108" s="12" t="s">
        <v>221</v>
      </c>
      <c r="C108" s="12" t="s">
        <v>282</v>
      </c>
      <c r="D108" s="12" t="s">
        <v>283</v>
      </c>
      <c r="E108" s="12" t="s">
        <v>283</v>
      </c>
      <c r="F108" s="13">
        <v>100</v>
      </c>
      <c r="G108" s="12" t="s">
        <v>215</v>
      </c>
      <c r="H108" s="13">
        <v>100</v>
      </c>
    </row>
    <row r="109" spans="1:8" s="2" customFormat="1" ht="36">
      <c r="A109" s="12">
        <f t="shared" si="1"/>
        <v>106</v>
      </c>
      <c r="B109" s="12" t="s">
        <v>221</v>
      </c>
      <c r="C109" s="12" t="s">
        <v>284</v>
      </c>
      <c r="D109" s="12" t="s">
        <v>285</v>
      </c>
      <c r="E109" s="12" t="s">
        <v>285</v>
      </c>
      <c r="F109" s="13">
        <v>3182</v>
      </c>
      <c r="G109" s="12" t="s">
        <v>215</v>
      </c>
      <c r="H109" s="13">
        <v>3182</v>
      </c>
    </row>
    <row r="110" spans="1:8" s="2" customFormat="1" ht="36">
      <c r="A110" s="12">
        <f t="shared" si="1"/>
        <v>107</v>
      </c>
      <c r="B110" s="12" t="s">
        <v>221</v>
      </c>
      <c r="C110" s="12" t="s">
        <v>286</v>
      </c>
      <c r="D110" s="12" t="s">
        <v>285</v>
      </c>
      <c r="E110" s="12" t="s">
        <v>285</v>
      </c>
      <c r="F110" s="13">
        <v>996</v>
      </c>
      <c r="G110" s="12" t="s">
        <v>215</v>
      </c>
      <c r="H110" s="13">
        <v>996</v>
      </c>
    </row>
    <row r="111" spans="1:8" s="2" customFormat="1" ht="60">
      <c r="A111" s="12">
        <f t="shared" si="1"/>
        <v>108</v>
      </c>
      <c r="B111" s="12" t="s">
        <v>221</v>
      </c>
      <c r="C111" s="12" t="s">
        <v>287</v>
      </c>
      <c r="D111" s="12" t="s">
        <v>285</v>
      </c>
      <c r="E111" s="12" t="s">
        <v>285</v>
      </c>
      <c r="F111" s="13">
        <v>2352</v>
      </c>
      <c r="G111" s="12" t="s">
        <v>215</v>
      </c>
      <c r="H111" s="13">
        <v>2352</v>
      </c>
    </row>
    <row r="112" spans="1:8" s="2" customFormat="1" ht="60">
      <c r="A112" s="12">
        <f t="shared" si="1"/>
        <v>109</v>
      </c>
      <c r="B112" s="12" t="s">
        <v>221</v>
      </c>
      <c r="C112" s="12" t="s">
        <v>288</v>
      </c>
      <c r="D112" s="12" t="s">
        <v>285</v>
      </c>
      <c r="E112" s="12" t="s">
        <v>285</v>
      </c>
      <c r="F112" s="13">
        <v>4296</v>
      </c>
      <c r="G112" s="12" t="s">
        <v>215</v>
      </c>
      <c r="H112" s="13">
        <v>4296</v>
      </c>
    </row>
    <row r="113" spans="1:8" s="2" customFormat="1" ht="60">
      <c r="A113" s="12">
        <f t="shared" si="1"/>
        <v>110</v>
      </c>
      <c r="B113" s="12" t="s">
        <v>221</v>
      </c>
      <c r="C113" s="12" t="s">
        <v>289</v>
      </c>
      <c r="D113" s="12" t="s">
        <v>285</v>
      </c>
      <c r="E113" s="12" t="s">
        <v>285</v>
      </c>
      <c r="F113" s="13">
        <v>1324</v>
      </c>
      <c r="G113" s="12" t="s">
        <v>215</v>
      </c>
      <c r="H113" s="13">
        <v>1324</v>
      </c>
    </row>
    <row r="114" spans="1:8" s="2" customFormat="1" ht="72">
      <c r="A114" s="12">
        <f t="shared" si="1"/>
        <v>111</v>
      </c>
      <c r="B114" s="12" t="s">
        <v>136</v>
      </c>
      <c r="C114" s="12" t="s">
        <v>290</v>
      </c>
      <c r="D114" s="12" t="s">
        <v>285</v>
      </c>
      <c r="E114" s="12" t="s">
        <v>285</v>
      </c>
      <c r="F114" s="13">
        <v>22835</v>
      </c>
      <c r="G114" s="12" t="s">
        <v>272</v>
      </c>
      <c r="H114" s="13">
        <v>22835</v>
      </c>
    </row>
    <row r="115" spans="1:8" s="2" customFormat="1" ht="72">
      <c r="A115" s="12">
        <f t="shared" si="1"/>
        <v>112</v>
      </c>
      <c r="B115" s="12" t="s">
        <v>136</v>
      </c>
      <c r="C115" s="12" t="s">
        <v>291</v>
      </c>
      <c r="D115" s="12" t="s">
        <v>292</v>
      </c>
      <c r="E115" s="12" t="s">
        <v>292</v>
      </c>
      <c r="F115" s="13">
        <v>22690</v>
      </c>
      <c r="G115" s="12" t="s">
        <v>272</v>
      </c>
      <c r="H115" s="13">
        <v>4470</v>
      </c>
    </row>
    <row r="116" spans="1:8" s="2" customFormat="1" ht="48">
      <c r="A116" s="12">
        <f t="shared" si="1"/>
        <v>113</v>
      </c>
      <c r="B116" s="12" t="s">
        <v>221</v>
      </c>
      <c r="C116" s="12" t="s">
        <v>293</v>
      </c>
      <c r="D116" s="12" t="s">
        <v>294</v>
      </c>
      <c r="E116" s="12" t="s">
        <v>294</v>
      </c>
      <c r="F116" s="13">
        <v>450</v>
      </c>
      <c r="G116" s="12" t="s">
        <v>215</v>
      </c>
      <c r="H116" s="13">
        <v>450</v>
      </c>
    </row>
    <row r="117" spans="1:8" s="2" customFormat="1" ht="60">
      <c r="A117" s="12">
        <f t="shared" si="1"/>
        <v>114</v>
      </c>
      <c r="B117" s="12" t="s">
        <v>136</v>
      </c>
      <c r="C117" s="12" t="s">
        <v>295</v>
      </c>
      <c r="D117" s="12" t="s">
        <v>296</v>
      </c>
      <c r="E117" s="12" t="s">
        <v>296</v>
      </c>
      <c r="F117" s="13">
        <v>540</v>
      </c>
      <c r="G117" s="12" t="s">
        <v>215</v>
      </c>
      <c r="H117" s="13">
        <v>540</v>
      </c>
    </row>
    <row r="118" spans="1:8" s="2" customFormat="1" ht="60">
      <c r="A118" s="12">
        <f t="shared" si="1"/>
        <v>115</v>
      </c>
      <c r="B118" s="12" t="s">
        <v>136</v>
      </c>
      <c r="C118" s="12" t="s">
        <v>242</v>
      </c>
      <c r="D118" s="12" t="s">
        <v>297</v>
      </c>
      <c r="E118" s="12" t="s">
        <v>297</v>
      </c>
      <c r="F118" s="13">
        <v>5990</v>
      </c>
      <c r="G118" s="12" t="s">
        <v>215</v>
      </c>
      <c r="H118" s="13">
        <v>5990</v>
      </c>
    </row>
    <row r="119" spans="1:8" s="2" customFormat="1" ht="48">
      <c r="A119" s="12">
        <f t="shared" si="1"/>
        <v>116</v>
      </c>
      <c r="B119" s="12" t="s">
        <v>136</v>
      </c>
      <c r="C119" s="12" t="s">
        <v>298</v>
      </c>
      <c r="D119" s="12" t="s">
        <v>299</v>
      </c>
      <c r="E119" s="12" t="s">
        <v>299</v>
      </c>
      <c r="F119" s="13">
        <v>4182</v>
      </c>
      <c r="G119" s="12" t="s">
        <v>264</v>
      </c>
      <c r="H119" s="13">
        <v>4182</v>
      </c>
    </row>
    <row r="120" spans="1:8" s="2" customFormat="1" ht="72">
      <c r="A120" s="12">
        <f t="shared" si="1"/>
        <v>117</v>
      </c>
      <c r="B120" s="12" t="s">
        <v>136</v>
      </c>
      <c r="C120" s="12" t="s">
        <v>300</v>
      </c>
      <c r="D120" s="12" t="s">
        <v>301</v>
      </c>
      <c r="E120" s="12" t="s">
        <v>301</v>
      </c>
      <c r="F120" s="13">
        <v>4133.25</v>
      </c>
      <c r="G120" s="12" t="s">
        <v>215</v>
      </c>
      <c r="H120" s="13">
        <v>4133.25</v>
      </c>
    </row>
    <row r="121" spans="1:8" s="2" customFormat="1" ht="60">
      <c r="A121" s="12">
        <f t="shared" si="1"/>
        <v>118</v>
      </c>
      <c r="B121" s="12" t="s">
        <v>136</v>
      </c>
      <c r="C121" s="12" t="s">
        <v>302</v>
      </c>
      <c r="D121" s="12" t="s">
        <v>303</v>
      </c>
      <c r="E121" s="12" t="s">
        <v>303</v>
      </c>
      <c r="F121" s="13">
        <v>807.5</v>
      </c>
      <c r="G121" s="12" t="s">
        <v>234</v>
      </c>
      <c r="H121" s="13">
        <v>807.5</v>
      </c>
    </row>
    <row r="122" spans="1:8" s="2" customFormat="1" ht="48">
      <c r="A122" s="12">
        <f t="shared" si="1"/>
        <v>119</v>
      </c>
      <c r="B122" s="12" t="s">
        <v>221</v>
      </c>
      <c r="C122" s="12" t="s">
        <v>304</v>
      </c>
      <c r="D122" s="12" t="s">
        <v>305</v>
      </c>
      <c r="E122" s="12" t="s">
        <v>305</v>
      </c>
      <c r="F122" s="13">
        <v>227</v>
      </c>
      <c r="G122" s="12" t="s">
        <v>215</v>
      </c>
      <c r="H122" s="13">
        <v>227</v>
      </c>
    </row>
    <row r="123" spans="1:8" s="2" customFormat="1" ht="48">
      <c r="A123" s="12">
        <f t="shared" si="1"/>
        <v>120</v>
      </c>
      <c r="B123" s="12" t="s">
        <v>221</v>
      </c>
      <c r="C123" s="12" t="s">
        <v>306</v>
      </c>
      <c r="D123" s="12" t="s">
        <v>307</v>
      </c>
      <c r="E123" s="12" t="s">
        <v>307</v>
      </c>
      <c r="F123" s="13">
        <v>54.6</v>
      </c>
      <c r="G123" s="12" t="s">
        <v>215</v>
      </c>
      <c r="H123" s="13">
        <v>54.6</v>
      </c>
    </row>
    <row r="124" spans="1:8" s="2" customFormat="1" ht="36">
      <c r="A124" s="12">
        <f t="shared" si="1"/>
        <v>121</v>
      </c>
      <c r="B124" s="12" t="s">
        <v>221</v>
      </c>
      <c r="C124" s="12" t="s">
        <v>308</v>
      </c>
      <c r="D124" s="12" t="s">
        <v>309</v>
      </c>
      <c r="E124" s="12" t="s">
        <v>309</v>
      </c>
      <c r="F124" s="13">
        <v>190</v>
      </c>
      <c r="G124" s="12" t="s">
        <v>215</v>
      </c>
      <c r="H124" s="13">
        <v>190</v>
      </c>
    </row>
    <row r="125" spans="1:8" s="2" customFormat="1" ht="48">
      <c r="A125" s="12">
        <f t="shared" si="1"/>
        <v>122</v>
      </c>
      <c r="B125" s="12" t="s">
        <v>221</v>
      </c>
      <c r="C125" s="12" t="s">
        <v>310</v>
      </c>
      <c r="D125" s="12" t="s">
        <v>311</v>
      </c>
      <c r="E125" s="12" t="s">
        <v>312</v>
      </c>
      <c r="F125" s="13">
        <v>508</v>
      </c>
      <c r="G125" s="12" t="s">
        <v>215</v>
      </c>
      <c r="H125" s="13">
        <v>508</v>
      </c>
    </row>
    <row r="126" spans="1:8" s="2" customFormat="1" ht="48">
      <c r="A126" s="12">
        <f t="shared" si="1"/>
        <v>123</v>
      </c>
      <c r="B126" s="12" t="s">
        <v>221</v>
      </c>
      <c r="C126" s="12" t="s">
        <v>313</v>
      </c>
      <c r="D126" s="12" t="s">
        <v>266</v>
      </c>
      <c r="E126" s="12" t="s">
        <v>266</v>
      </c>
      <c r="F126" s="13">
        <v>859.46</v>
      </c>
      <c r="G126" s="12" t="s">
        <v>215</v>
      </c>
      <c r="H126" s="13">
        <v>859.46</v>
      </c>
    </row>
    <row r="127" spans="1:8" s="2" customFormat="1" ht="48">
      <c r="A127" s="12">
        <f t="shared" si="1"/>
        <v>124</v>
      </c>
      <c r="B127" s="12" t="s">
        <v>221</v>
      </c>
      <c r="C127" s="12" t="s">
        <v>314</v>
      </c>
      <c r="D127" s="12" t="s">
        <v>315</v>
      </c>
      <c r="E127" s="12" t="s">
        <v>315</v>
      </c>
      <c r="F127" s="13">
        <v>160</v>
      </c>
      <c r="G127" s="12" t="s">
        <v>215</v>
      </c>
      <c r="H127" s="13">
        <v>160</v>
      </c>
    </row>
    <row r="128" spans="1:8" s="2" customFormat="1" ht="48">
      <c r="A128" s="12">
        <f t="shared" si="1"/>
        <v>125</v>
      </c>
      <c r="B128" s="12" t="s">
        <v>136</v>
      </c>
      <c r="C128" s="12" t="s">
        <v>316</v>
      </c>
      <c r="D128" s="12" t="s">
        <v>317</v>
      </c>
      <c r="E128" s="12" t="s">
        <v>317</v>
      </c>
      <c r="F128" s="13">
        <v>10000</v>
      </c>
      <c r="G128" s="12" t="s">
        <v>215</v>
      </c>
      <c r="H128" s="13">
        <v>10000</v>
      </c>
    </row>
    <row r="129" spans="1:8" s="2" customFormat="1" ht="24">
      <c r="A129" s="12">
        <f t="shared" si="1"/>
        <v>126</v>
      </c>
      <c r="B129" s="12" t="s">
        <v>221</v>
      </c>
      <c r="C129" s="12" t="s">
        <v>318</v>
      </c>
      <c r="D129" s="12" t="s">
        <v>319</v>
      </c>
      <c r="E129" s="12" t="s">
        <v>319</v>
      </c>
      <c r="F129" s="13">
        <v>120</v>
      </c>
      <c r="G129" s="12" t="s">
        <v>215</v>
      </c>
      <c r="H129" s="13">
        <v>120</v>
      </c>
    </row>
    <row r="130" spans="1:8" s="2" customFormat="1" ht="72">
      <c r="A130" s="12">
        <f t="shared" si="1"/>
        <v>127</v>
      </c>
      <c r="B130" s="12" t="s">
        <v>320</v>
      </c>
      <c r="C130" s="12" t="s">
        <v>321</v>
      </c>
      <c r="D130" s="12" t="s">
        <v>322</v>
      </c>
      <c r="E130" s="12" t="s">
        <v>322</v>
      </c>
      <c r="F130" s="13">
        <v>1775.69</v>
      </c>
      <c r="G130" s="12" t="s">
        <v>215</v>
      </c>
      <c r="H130" s="13">
        <v>1775.69</v>
      </c>
    </row>
    <row r="131" spans="1:8" s="2" customFormat="1" ht="60">
      <c r="A131" s="12">
        <f t="shared" si="1"/>
        <v>128</v>
      </c>
      <c r="B131" s="12" t="s">
        <v>320</v>
      </c>
      <c r="C131" s="12" t="s">
        <v>323</v>
      </c>
      <c r="D131" s="12" t="s">
        <v>322</v>
      </c>
      <c r="E131" s="12" t="s">
        <v>322</v>
      </c>
      <c r="F131" s="13">
        <v>10656.29</v>
      </c>
      <c r="G131" s="12" t="s">
        <v>215</v>
      </c>
      <c r="H131" s="13">
        <v>10656.29</v>
      </c>
    </row>
    <row r="132" spans="1:8" s="2" customFormat="1" ht="60">
      <c r="A132" s="12">
        <f t="shared" si="1"/>
        <v>129</v>
      </c>
      <c r="B132" s="12" t="s">
        <v>320</v>
      </c>
      <c r="C132" s="12" t="s">
        <v>323</v>
      </c>
      <c r="D132" s="12" t="s">
        <v>322</v>
      </c>
      <c r="E132" s="12" t="s">
        <v>322</v>
      </c>
      <c r="F132" s="13">
        <v>155</v>
      </c>
      <c r="G132" s="12" t="s">
        <v>215</v>
      </c>
      <c r="H132" s="13">
        <v>155</v>
      </c>
    </row>
    <row r="133" spans="1:8" s="2" customFormat="1" ht="60">
      <c r="A133" s="12">
        <f t="shared" si="1"/>
        <v>130</v>
      </c>
      <c r="B133" s="12" t="s">
        <v>320</v>
      </c>
      <c r="C133" s="12" t="s">
        <v>324</v>
      </c>
      <c r="D133" s="12" t="s">
        <v>322</v>
      </c>
      <c r="E133" s="12" t="s">
        <v>322</v>
      </c>
      <c r="F133" s="13">
        <v>140</v>
      </c>
      <c r="G133" s="12" t="s">
        <v>215</v>
      </c>
      <c r="H133" s="13">
        <v>140</v>
      </c>
    </row>
    <row r="134" spans="1:8" s="2" customFormat="1" ht="60">
      <c r="A134" s="12">
        <f aca="true" t="shared" si="2" ref="A134:A197">A133+1</f>
        <v>131</v>
      </c>
      <c r="B134" s="12" t="s">
        <v>138</v>
      </c>
      <c r="C134" s="12" t="s">
        <v>660</v>
      </c>
      <c r="D134" s="12"/>
      <c r="E134" s="12" t="s">
        <v>325</v>
      </c>
      <c r="F134" s="13">
        <v>17999.99528417</v>
      </c>
      <c r="G134" s="12" t="s">
        <v>326</v>
      </c>
      <c r="H134" s="13">
        <v>17999.99528417</v>
      </c>
    </row>
    <row r="135" spans="1:8" s="2" customFormat="1" ht="84">
      <c r="A135" s="12">
        <f t="shared" si="2"/>
        <v>132</v>
      </c>
      <c r="B135" s="12" t="s">
        <v>327</v>
      </c>
      <c r="C135" s="12" t="s">
        <v>661</v>
      </c>
      <c r="D135" s="12"/>
      <c r="E135" s="12" t="s">
        <v>328</v>
      </c>
      <c r="F135" s="13">
        <v>2499.9988</v>
      </c>
      <c r="G135" s="12" t="s">
        <v>329</v>
      </c>
      <c r="H135" s="13">
        <f>+F135</f>
        <v>2499.9988</v>
      </c>
    </row>
    <row r="136" spans="1:8" s="2" customFormat="1" ht="108">
      <c r="A136" s="12">
        <f t="shared" si="2"/>
        <v>133</v>
      </c>
      <c r="B136" s="12" t="s">
        <v>330</v>
      </c>
      <c r="C136" s="12" t="s">
        <v>662</v>
      </c>
      <c r="D136" s="12"/>
      <c r="E136" s="12" t="s">
        <v>331</v>
      </c>
      <c r="F136" s="13">
        <v>74</v>
      </c>
      <c r="G136" s="12" t="s">
        <v>209</v>
      </c>
      <c r="H136" s="13">
        <v>74</v>
      </c>
    </row>
    <row r="137" spans="1:8" s="2" customFormat="1" ht="72">
      <c r="A137" s="12">
        <f t="shared" si="2"/>
        <v>134</v>
      </c>
      <c r="B137" s="12" t="s">
        <v>330</v>
      </c>
      <c r="C137" s="12" t="s">
        <v>663</v>
      </c>
      <c r="D137" s="12"/>
      <c r="E137" s="12" t="s">
        <v>332</v>
      </c>
      <c r="F137" s="13">
        <v>2113.02</v>
      </c>
      <c r="G137" s="12" t="s">
        <v>209</v>
      </c>
      <c r="H137" s="13">
        <v>2113.02</v>
      </c>
    </row>
    <row r="138" spans="1:8" s="2" customFormat="1" ht="96">
      <c r="A138" s="12">
        <f t="shared" si="2"/>
        <v>135</v>
      </c>
      <c r="B138" s="12" t="s">
        <v>330</v>
      </c>
      <c r="C138" s="12" t="s">
        <v>664</v>
      </c>
      <c r="D138" s="12"/>
      <c r="E138" s="12" t="s">
        <v>331</v>
      </c>
      <c r="F138" s="13">
        <v>360.92</v>
      </c>
      <c r="G138" s="12" t="s">
        <v>209</v>
      </c>
      <c r="H138" s="13">
        <v>360.92</v>
      </c>
    </row>
    <row r="139" spans="1:8" s="2" customFormat="1" ht="96">
      <c r="A139" s="12">
        <f t="shared" si="2"/>
        <v>136</v>
      </c>
      <c r="B139" s="12" t="s">
        <v>330</v>
      </c>
      <c r="C139" s="12" t="s">
        <v>665</v>
      </c>
      <c r="D139" s="12"/>
      <c r="E139" s="12" t="s">
        <v>333</v>
      </c>
      <c r="F139" s="13">
        <v>700</v>
      </c>
      <c r="G139" s="12" t="s">
        <v>334</v>
      </c>
      <c r="H139" s="13">
        <v>700</v>
      </c>
    </row>
    <row r="140" spans="1:8" s="2" customFormat="1" ht="60">
      <c r="A140" s="12">
        <f t="shared" si="2"/>
        <v>137</v>
      </c>
      <c r="B140" s="12" t="s">
        <v>138</v>
      </c>
      <c r="C140" s="12" t="s">
        <v>666</v>
      </c>
      <c r="D140" s="12"/>
      <c r="E140" s="12" t="s">
        <v>335</v>
      </c>
      <c r="F140" s="13">
        <v>12500</v>
      </c>
      <c r="G140" s="12" t="s">
        <v>336</v>
      </c>
      <c r="H140" s="13">
        <v>12500</v>
      </c>
    </row>
    <row r="141" spans="1:8" s="2" customFormat="1" ht="96">
      <c r="A141" s="12">
        <f t="shared" si="2"/>
        <v>138</v>
      </c>
      <c r="B141" s="12" t="s">
        <v>330</v>
      </c>
      <c r="C141" s="12" t="s">
        <v>667</v>
      </c>
      <c r="D141" s="12"/>
      <c r="E141" s="12" t="s">
        <v>337</v>
      </c>
      <c r="F141" s="13">
        <v>3000</v>
      </c>
      <c r="G141" s="12" t="s">
        <v>338</v>
      </c>
      <c r="H141" s="13">
        <v>1390</v>
      </c>
    </row>
    <row r="142" spans="1:8" s="2" customFormat="1" ht="48">
      <c r="A142" s="12">
        <f t="shared" si="2"/>
        <v>139</v>
      </c>
      <c r="B142" s="12" t="s">
        <v>327</v>
      </c>
      <c r="C142" s="12" t="s">
        <v>668</v>
      </c>
      <c r="D142" s="12"/>
      <c r="E142" s="12" t="s">
        <v>339</v>
      </c>
      <c r="F142" s="13">
        <v>450</v>
      </c>
      <c r="G142" s="12" t="s">
        <v>336</v>
      </c>
      <c r="H142" s="13">
        <f>+F142</f>
        <v>450</v>
      </c>
    </row>
    <row r="143" spans="1:8" s="2" customFormat="1" ht="72">
      <c r="A143" s="12">
        <f t="shared" si="2"/>
        <v>140</v>
      </c>
      <c r="B143" s="12" t="s">
        <v>327</v>
      </c>
      <c r="C143" s="12" t="s">
        <v>669</v>
      </c>
      <c r="D143" s="12"/>
      <c r="E143" s="12" t="s">
        <v>340</v>
      </c>
      <c r="F143" s="13">
        <v>790</v>
      </c>
      <c r="G143" s="12" t="s">
        <v>341</v>
      </c>
      <c r="H143" s="13">
        <v>550.5</v>
      </c>
    </row>
    <row r="144" spans="1:8" s="2" customFormat="1" ht="72">
      <c r="A144" s="12">
        <f t="shared" si="2"/>
        <v>141</v>
      </c>
      <c r="B144" s="12" t="s">
        <v>138</v>
      </c>
      <c r="C144" s="12" t="s">
        <v>670</v>
      </c>
      <c r="D144" s="12"/>
      <c r="E144" s="12" t="s">
        <v>342</v>
      </c>
      <c r="F144" s="13">
        <v>39000</v>
      </c>
      <c r="G144" s="12" t="s">
        <v>326</v>
      </c>
      <c r="H144" s="13">
        <v>39000</v>
      </c>
    </row>
    <row r="145" spans="1:8" s="2" customFormat="1" ht="72">
      <c r="A145" s="12">
        <f t="shared" si="2"/>
        <v>142</v>
      </c>
      <c r="B145" s="12" t="s">
        <v>138</v>
      </c>
      <c r="C145" s="12" t="s">
        <v>671</v>
      </c>
      <c r="D145" s="12"/>
      <c r="E145" s="12" t="s">
        <v>343</v>
      </c>
      <c r="F145" s="13">
        <v>1900.000665</v>
      </c>
      <c r="G145" s="12" t="s">
        <v>326</v>
      </c>
      <c r="H145" s="13">
        <v>0</v>
      </c>
    </row>
    <row r="146" spans="1:8" s="2" customFormat="1" ht="96">
      <c r="A146" s="12">
        <f t="shared" si="2"/>
        <v>143</v>
      </c>
      <c r="B146" s="12" t="s">
        <v>138</v>
      </c>
      <c r="C146" s="12" t="s">
        <v>672</v>
      </c>
      <c r="D146" s="12"/>
      <c r="E146" s="12" t="s">
        <v>344</v>
      </c>
      <c r="F146" s="13">
        <v>540</v>
      </c>
      <c r="G146" s="12" t="s">
        <v>341</v>
      </c>
      <c r="H146" s="13">
        <v>540</v>
      </c>
    </row>
    <row r="147" spans="1:8" s="2" customFormat="1" ht="60">
      <c r="A147" s="12">
        <f t="shared" si="2"/>
        <v>144</v>
      </c>
      <c r="B147" s="12" t="s">
        <v>327</v>
      </c>
      <c r="C147" s="12" t="s">
        <v>673</v>
      </c>
      <c r="D147" s="12"/>
      <c r="E147" s="12" t="s">
        <v>345</v>
      </c>
      <c r="F147" s="13">
        <v>3920</v>
      </c>
      <c r="G147" s="12" t="s">
        <v>346</v>
      </c>
      <c r="H147" s="13">
        <f>+F147</f>
        <v>3920</v>
      </c>
    </row>
    <row r="148" spans="1:8" s="2" customFormat="1" ht="84">
      <c r="A148" s="12">
        <f t="shared" si="2"/>
        <v>145</v>
      </c>
      <c r="B148" s="12" t="s">
        <v>330</v>
      </c>
      <c r="C148" s="12" t="s">
        <v>674</v>
      </c>
      <c r="D148" s="12"/>
      <c r="E148" s="12" t="s">
        <v>347</v>
      </c>
      <c r="F148" s="13">
        <v>6776</v>
      </c>
      <c r="G148" s="12" t="s">
        <v>348</v>
      </c>
      <c r="H148" s="13">
        <v>6776</v>
      </c>
    </row>
    <row r="149" spans="1:8" s="2" customFormat="1" ht="60">
      <c r="A149" s="12">
        <f t="shared" si="2"/>
        <v>146</v>
      </c>
      <c r="B149" s="12" t="s">
        <v>330</v>
      </c>
      <c r="C149" s="12" t="s">
        <v>675</v>
      </c>
      <c r="D149" s="12"/>
      <c r="E149" s="12" t="s">
        <v>349</v>
      </c>
      <c r="F149" s="13">
        <v>2139.92</v>
      </c>
      <c r="G149" s="12" t="s">
        <v>350</v>
      </c>
      <c r="H149" s="13">
        <v>2139.92</v>
      </c>
    </row>
    <row r="150" spans="1:8" s="2" customFormat="1" ht="48">
      <c r="A150" s="12">
        <f t="shared" si="2"/>
        <v>147</v>
      </c>
      <c r="B150" s="12" t="s">
        <v>330</v>
      </c>
      <c r="C150" s="12" t="s">
        <v>676</v>
      </c>
      <c r="D150" s="12"/>
      <c r="E150" s="12" t="s">
        <v>351</v>
      </c>
      <c r="F150" s="13">
        <v>630</v>
      </c>
      <c r="G150" s="12" t="s">
        <v>352</v>
      </c>
      <c r="H150" s="13">
        <v>630</v>
      </c>
    </row>
    <row r="151" spans="1:8" s="2" customFormat="1" ht="72">
      <c r="A151" s="12">
        <f t="shared" si="2"/>
        <v>148</v>
      </c>
      <c r="B151" s="12" t="s">
        <v>330</v>
      </c>
      <c r="C151" s="12" t="s">
        <v>677</v>
      </c>
      <c r="D151" s="12"/>
      <c r="E151" s="12" t="s">
        <v>353</v>
      </c>
      <c r="F151" s="13">
        <v>536.1</v>
      </c>
      <c r="G151" s="12" t="s">
        <v>209</v>
      </c>
      <c r="H151" s="13">
        <v>536.1</v>
      </c>
    </row>
    <row r="152" spans="1:8" s="2" customFormat="1" ht="60">
      <c r="A152" s="12">
        <f t="shared" si="2"/>
        <v>149</v>
      </c>
      <c r="B152" s="12" t="s">
        <v>330</v>
      </c>
      <c r="C152" s="12" t="s">
        <v>678</v>
      </c>
      <c r="D152" s="12"/>
      <c r="E152" s="12" t="s">
        <v>354</v>
      </c>
      <c r="F152" s="13">
        <v>192</v>
      </c>
      <c r="G152" s="12" t="s">
        <v>209</v>
      </c>
      <c r="H152" s="13">
        <v>192</v>
      </c>
    </row>
    <row r="153" spans="1:8" s="2" customFormat="1" ht="84">
      <c r="A153" s="12">
        <f t="shared" si="2"/>
        <v>150</v>
      </c>
      <c r="B153" s="12" t="s">
        <v>330</v>
      </c>
      <c r="C153" s="12" t="s">
        <v>679</v>
      </c>
      <c r="D153" s="12"/>
      <c r="E153" s="12" t="s">
        <v>355</v>
      </c>
      <c r="F153" s="13">
        <v>126.66</v>
      </c>
      <c r="G153" s="12" t="s">
        <v>356</v>
      </c>
      <c r="H153" s="13">
        <v>126.66</v>
      </c>
    </row>
    <row r="154" spans="1:8" s="2" customFormat="1" ht="48">
      <c r="A154" s="12">
        <f t="shared" si="2"/>
        <v>151</v>
      </c>
      <c r="B154" s="12" t="s">
        <v>330</v>
      </c>
      <c r="C154" s="12" t="s">
        <v>680</v>
      </c>
      <c r="D154" s="12"/>
      <c r="E154" s="12" t="s">
        <v>351</v>
      </c>
      <c r="F154" s="13">
        <v>20896.87</v>
      </c>
      <c r="G154" s="12" t="s">
        <v>357</v>
      </c>
      <c r="H154" s="13">
        <v>20896.87</v>
      </c>
    </row>
    <row r="155" spans="1:8" s="2" customFormat="1" ht="84">
      <c r="A155" s="12">
        <f t="shared" si="2"/>
        <v>152</v>
      </c>
      <c r="B155" s="12" t="s">
        <v>330</v>
      </c>
      <c r="C155" s="12" t="s">
        <v>681</v>
      </c>
      <c r="D155" s="12"/>
      <c r="E155" s="12" t="s">
        <v>358</v>
      </c>
      <c r="F155" s="13">
        <v>19079.16</v>
      </c>
      <c r="G155" s="12" t="s">
        <v>359</v>
      </c>
      <c r="H155" s="13">
        <v>19079.16</v>
      </c>
    </row>
    <row r="156" spans="1:8" s="2" customFormat="1" ht="72">
      <c r="A156" s="12">
        <f t="shared" si="2"/>
        <v>153</v>
      </c>
      <c r="B156" s="12" t="s">
        <v>330</v>
      </c>
      <c r="C156" s="12" t="s">
        <v>682</v>
      </c>
      <c r="D156" s="12"/>
      <c r="E156" s="12" t="s">
        <v>332</v>
      </c>
      <c r="F156" s="13">
        <v>9340</v>
      </c>
      <c r="G156" s="12" t="s">
        <v>209</v>
      </c>
      <c r="H156" s="13">
        <v>9340</v>
      </c>
    </row>
    <row r="157" spans="1:8" s="2" customFormat="1" ht="48">
      <c r="A157" s="12">
        <f t="shared" si="2"/>
        <v>154</v>
      </c>
      <c r="B157" s="12" t="s">
        <v>138</v>
      </c>
      <c r="C157" s="12" t="s">
        <v>683</v>
      </c>
      <c r="D157" s="12"/>
      <c r="E157" s="12" t="s">
        <v>360</v>
      </c>
      <c r="F157" s="13">
        <v>2700</v>
      </c>
      <c r="G157" s="12" t="s">
        <v>326</v>
      </c>
      <c r="H157" s="13">
        <v>2700</v>
      </c>
    </row>
    <row r="158" spans="1:8" s="2" customFormat="1" ht="72">
      <c r="A158" s="12">
        <f t="shared" si="2"/>
        <v>155</v>
      </c>
      <c r="B158" s="12" t="s">
        <v>138</v>
      </c>
      <c r="C158" s="12" t="s">
        <v>684</v>
      </c>
      <c r="D158" s="12"/>
      <c r="E158" s="12" t="s">
        <v>361</v>
      </c>
      <c r="F158" s="13">
        <v>360</v>
      </c>
      <c r="G158" s="12" t="s">
        <v>209</v>
      </c>
      <c r="H158" s="13">
        <v>360</v>
      </c>
    </row>
    <row r="159" spans="1:8" s="2" customFormat="1" ht="72">
      <c r="A159" s="12">
        <f t="shared" si="2"/>
        <v>156</v>
      </c>
      <c r="B159" s="12" t="s">
        <v>330</v>
      </c>
      <c r="C159" s="12" t="s">
        <v>685</v>
      </c>
      <c r="D159" s="12"/>
      <c r="E159" s="12" t="s">
        <v>362</v>
      </c>
      <c r="F159" s="13">
        <v>14899.49944</v>
      </c>
      <c r="G159" s="12" t="s">
        <v>215</v>
      </c>
      <c r="H159" s="13">
        <v>14899.5</v>
      </c>
    </row>
    <row r="160" spans="1:8" s="2" customFormat="1" ht="60">
      <c r="A160" s="12">
        <f t="shared" si="2"/>
        <v>157</v>
      </c>
      <c r="B160" s="12" t="s">
        <v>138</v>
      </c>
      <c r="C160" s="12" t="s">
        <v>686</v>
      </c>
      <c r="D160" s="12"/>
      <c r="E160" s="12" t="s">
        <v>363</v>
      </c>
      <c r="F160" s="13">
        <v>3000</v>
      </c>
      <c r="G160" s="12" t="s">
        <v>336</v>
      </c>
      <c r="H160" s="13">
        <v>3000</v>
      </c>
    </row>
    <row r="161" spans="1:8" s="2" customFormat="1" ht="72">
      <c r="A161" s="12">
        <f t="shared" si="2"/>
        <v>158</v>
      </c>
      <c r="B161" s="12" t="s">
        <v>330</v>
      </c>
      <c r="C161" s="12" t="s">
        <v>687</v>
      </c>
      <c r="D161" s="12"/>
      <c r="E161" s="12" t="s">
        <v>364</v>
      </c>
      <c r="F161" s="13">
        <v>6658</v>
      </c>
      <c r="G161" s="12" t="s">
        <v>359</v>
      </c>
      <c r="H161" s="13">
        <v>6658</v>
      </c>
    </row>
    <row r="162" spans="1:8" s="2" customFormat="1" ht="84">
      <c r="A162" s="12">
        <f t="shared" si="2"/>
        <v>159</v>
      </c>
      <c r="B162" s="12" t="s">
        <v>327</v>
      </c>
      <c r="C162" s="12" t="s">
        <v>688</v>
      </c>
      <c r="D162" s="12"/>
      <c r="E162" s="12" t="s">
        <v>365</v>
      </c>
      <c r="F162" s="13">
        <v>13030.01875</v>
      </c>
      <c r="G162" s="12" t="s">
        <v>329</v>
      </c>
      <c r="H162" s="13">
        <f>+F162</f>
        <v>13030.01875</v>
      </c>
    </row>
    <row r="163" spans="1:8" s="2" customFormat="1" ht="60">
      <c r="A163" s="12">
        <f t="shared" si="2"/>
        <v>160</v>
      </c>
      <c r="B163" s="12" t="s">
        <v>327</v>
      </c>
      <c r="C163" s="12" t="s">
        <v>689</v>
      </c>
      <c r="D163" s="12"/>
      <c r="E163" s="12" t="s">
        <v>365</v>
      </c>
      <c r="F163" s="13">
        <v>790.125</v>
      </c>
      <c r="G163" s="12" t="s">
        <v>329</v>
      </c>
      <c r="H163" s="13">
        <f>+F163</f>
        <v>790.125</v>
      </c>
    </row>
    <row r="164" spans="1:8" s="2" customFormat="1" ht="72">
      <c r="A164" s="12">
        <f t="shared" si="2"/>
        <v>161</v>
      </c>
      <c r="B164" s="12" t="s">
        <v>327</v>
      </c>
      <c r="C164" s="12" t="s">
        <v>690</v>
      </c>
      <c r="D164" s="12"/>
      <c r="E164" s="12" t="s">
        <v>366</v>
      </c>
      <c r="F164" s="13">
        <v>4660.61</v>
      </c>
      <c r="G164" s="12" t="s">
        <v>329</v>
      </c>
      <c r="H164" s="13">
        <f>+F164</f>
        <v>4660.61</v>
      </c>
    </row>
    <row r="165" spans="1:8" s="2" customFormat="1" ht="60">
      <c r="A165" s="12">
        <f t="shared" si="2"/>
        <v>162</v>
      </c>
      <c r="B165" s="12" t="s">
        <v>138</v>
      </c>
      <c r="C165" s="12" t="s">
        <v>691</v>
      </c>
      <c r="D165" s="12"/>
      <c r="E165" s="12" t="s">
        <v>367</v>
      </c>
      <c r="F165" s="13">
        <v>3429.15</v>
      </c>
      <c r="G165" s="12" t="s">
        <v>209</v>
      </c>
      <c r="H165" s="13">
        <v>0</v>
      </c>
    </row>
    <row r="166" spans="1:8" s="2" customFormat="1" ht="72">
      <c r="A166" s="12">
        <f t="shared" si="2"/>
        <v>163</v>
      </c>
      <c r="B166" s="12" t="s">
        <v>330</v>
      </c>
      <c r="C166" s="12" t="s">
        <v>692</v>
      </c>
      <c r="D166" s="12"/>
      <c r="E166" s="12" t="s">
        <v>353</v>
      </c>
      <c r="F166" s="13">
        <v>90</v>
      </c>
      <c r="G166" s="12" t="s">
        <v>209</v>
      </c>
      <c r="H166" s="13">
        <v>90</v>
      </c>
    </row>
    <row r="167" spans="1:8" s="2" customFormat="1" ht="72">
      <c r="A167" s="12">
        <f t="shared" si="2"/>
        <v>164</v>
      </c>
      <c r="B167" s="12" t="s">
        <v>327</v>
      </c>
      <c r="C167" s="12" t="s">
        <v>693</v>
      </c>
      <c r="D167" s="12"/>
      <c r="E167" s="12" t="s">
        <v>365</v>
      </c>
      <c r="F167" s="13">
        <v>1796</v>
      </c>
      <c r="G167" s="12" t="s">
        <v>356</v>
      </c>
      <c r="H167" s="13">
        <f>+F167</f>
        <v>1796</v>
      </c>
    </row>
    <row r="168" spans="1:8" s="2" customFormat="1" ht="72">
      <c r="A168" s="12">
        <f t="shared" si="2"/>
        <v>165</v>
      </c>
      <c r="B168" s="12" t="s">
        <v>327</v>
      </c>
      <c r="C168" s="12" t="s">
        <v>694</v>
      </c>
      <c r="D168" s="12"/>
      <c r="E168" s="12" t="s">
        <v>365</v>
      </c>
      <c r="F168" s="13">
        <v>328.125</v>
      </c>
      <c r="G168" s="12" t="s">
        <v>368</v>
      </c>
      <c r="H168" s="13">
        <f>+F168</f>
        <v>328.125</v>
      </c>
    </row>
    <row r="169" spans="1:8" s="2" customFormat="1" ht="60">
      <c r="A169" s="12">
        <f t="shared" si="2"/>
        <v>166</v>
      </c>
      <c r="B169" s="12" t="s">
        <v>330</v>
      </c>
      <c r="C169" s="12" t="s">
        <v>695</v>
      </c>
      <c r="D169" s="12"/>
      <c r="E169" s="12" t="s">
        <v>355</v>
      </c>
      <c r="F169" s="13">
        <v>354.45</v>
      </c>
      <c r="G169" s="12" t="s">
        <v>209</v>
      </c>
      <c r="H169" s="13">
        <v>354.45</v>
      </c>
    </row>
    <row r="170" spans="1:8" s="2" customFormat="1" ht="60">
      <c r="A170" s="12">
        <f t="shared" si="2"/>
        <v>167</v>
      </c>
      <c r="B170" s="12" t="s">
        <v>330</v>
      </c>
      <c r="C170" s="12" t="s">
        <v>696</v>
      </c>
      <c r="D170" s="12"/>
      <c r="E170" s="12" t="s">
        <v>369</v>
      </c>
      <c r="F170" s="13">
        <v>380.5</v>
      </c>
      <c r="G170" s="12" t="s">
        <v>209</v>
      </c>
      <c r="H170" s="13">
        <v>380.5</v>
      </c>
    </row>
    <row r="171" spans="1:8" s="2" customFormat="1" ht="60">
      <c r="A171" s="12">
        <f t="shared" si="2"/>
        <v>168</v>
      </c>
      <c r="B171" s="12" t="s">
        <v>327</v>
      </c>
      <c r="C171" s="12" t="s">
        <v>697</v>
      </c>
      <c r="D171" s="12" t="s">
        <v>370</v>
      </c>
      <c r="E171" s="12" t="s">
        <v>371</v>
      </c>
      <c r="F171" s="13">
        <v>9295</v>
      </c>
      <c r="G171" s="12" t="s">
        <v>215</v>
      </c>
      <c r="H171" s="13">
        <f>+F171</f>
        <v>9295</v>
      </c>
    </row>
    <row r="172" spans="1:8" s="2" customFormat="1" ht="96">
      <c r="A172" s="12">
        <f t="shared" si="2"/>
        <v>169</v>
      </c>
      <c r="B172" s="12" t="s">
        <v>330</v>
      </c>
      <c r="C172" s="12" t="s">
        <v>698</v>
      </c>
      <c r="D172" s="12"/>
      <c r="E172" s="12" t="s">
        <v>372</v>
      </c>
      <c r="F172" s="13">
        <v>1000</v>
      </c>
      <c r="G172" s="12" t="s">
        <v>334</v>
      </c>
      <c r="H172" s="13">
        <v>850</v>
      </c>
    </row>
    <row r="173" spans="1:8" s="2" customFormat="1" ht="60">
      <c r="A173" s="12">
        <f t="shared" si="2"/>
        <v>170</v>
      </c>
      <c r="B173" s="12" t="s">
        <v>373</v>
      </c>
      <c r="C173" s="12" t="s">
        <v>699</v>
      </c>
      <c r="D173" s="12"/>
      <c r="E173" s="12" t="s">
        <v>374</v>
      </c>
      <c r="F173" s="13">
        <v>11000</v>
      </c>
      <c r="G173" s="12" t="s">
        <v>218</v>
      </c>
      <c r="H173" s="13">
        <v>11000</v>
      </c>
    </row>
    <row r="174" spans="1:8" s="2" customFormat="1" ht="96">
      <c r="A174" s="12">
        <f t="shared" si="2"/>
        <v>171</v>
      </c>
      <c r="B174" s="12" t="s">
        <v>373</v>
      </c>
      <c r="C174" s="12" t="s">
        <v>700</v>
      </c>
      <c r="D174" s="12"/>
      <c r="E174" s="12" t="s">
        <v>374</v>
      </c>
      <c r="F174" s="13">
        <v>4999.9976</v>
      </c>
      <c r="G174" s="12" t="s">
        <v>326</v>
      </c>
      <c r="H174" s="13">
        <v>0</v>
      </c>
    </row>
    <row r="175" spans="1:8" s="2" customFormat="1" ht="96">
      <c r="A175" s="12">
        <f t="shared" si="2"/>
        <v>172</v>
      </c>
      <c r="B175" s="12" t="s">
        <v>373</v>
      </c>
      <c r="C175" s="12" t="s">
        <v>701</v>
      </c>
      <c r="D175" s="12"/>
      <c r="E175" s="12" t="s">
        <v>375</v>
      </c>
      <c r="F175" s="13">
        <v>3000</v>
      </c>
      <c r="G175" s="12" t="s">
        <v>334</v>
      </c>
      <c r="H175" s="13">
        <v>0</v>
      </c>
    </row>
    <row r="176" spans="1:8" s="2" customFormat="1" ht="84">
      <c r="A176" s="12">
        <f t="shared" si="2"/>
        <v>173</v>
      </c>
      <c r="B176" s="12" t="s">
        <v>138</v>
      </c>
      <c r="C176" s="12" t="s">
        <v>702</v>
      </c>
      <c r="D176" s="12"/>
      <c r="E176" s="12" t="s">
        <v>376</v>
      </c>
      <c r="F176" s="13">
        <v>3675</v>
      </c>
      <c r="G176" s="12" t="s">
        <v>209</v>
      </c>
      <c r="H176" s="13">
        <v>3675</v>
      </c>
    </row>
    <row r="177" spans="1:8" s="2" customFormat="1" ht="60">
      <c r="A177" s="12">
        <f t="shared" si="2"/>
        <v>174</v>
      </c>
      <c r="B177" s="12" t="s">
        <v>327</v>
      </c>
      <c r="C177" s="12" t="s">
        <v>703</v>
      </c>
      <c r="D177" s="12"/>
      <c r="E177" s="12" t="s">
        <v>365</v>
      </c>
      <c r="F177" s="13">
        <v>959.32375</v>
      </c>
      <c r="G177" s="12" t="s">
        <v>356</v>
      </c>
      <c r="H177" s="13">
        <f>+F177</f>
        <v>959.32375</v>
      </c>
    </row>
    <row r="178" spans="1:8" s="2" customFormat="1" ht="72">
      <c r="A178" s="12">
        <f t="shared" si="2"/>
        <v>175</v>
      </c>
      <c r="B178" s="12" t="s">
        <v>330</v>
      </c>
      <c r="C178" s="12" t="s">
        <v>704</v>
      </c>
      <c r="D178" s="12"/>
      <c r="E178" s="12" t="s">
        <v>332</v>
      </c>
      <c r="F178" s="13">
        <v>498.42</v>
      </c>
      <c r="G178" s="12" t="s">
        <v>209</v>
      </c>
      <c r="H178" s="13">
        <v>498.42</v>
      </c>
    </row>
    <row r="179" spans="1:8" s="2" customFormat="1" ht="84">
      <c r="A179" s="12">
        <f t="shared" si="2"/>
        <v>176</v>
      </c>
      <c r="B179" s="12" t="s">
        <v>330</v>
      </c>
      <c r="C179" s="12" t="s">
        <v>705</v>
      </c>
      <c r="D179" s="12"/>
      <c r="E179" s="12" t="s">
        <v>377</v>
      </c>
      <c r="F179" s="13">
        <v>76</v>
      </c>
      <c r="G179" s="12" t="s">
        <v>356</v>
      </c>
      <c r="H179" s="13">
        <v>76</v>
      </c>
    </row>
    <row r="180" spans="1:8" s="2" customFormat="1" ht="72">
      <c r="A180" s="12">
        <f t="shared" si="2"/>
        <v>177</v>
      </c>
      <c r="B180" s="12" t="s">
        <v>330</v>
      </c>
      <c r="C180" s="12" t="s">
        <v>706</v>
      </c>
      <c r="D180" s="12"/>
      <c r="E180" s="12" t="s">
        <v>378</v>
      </c>
      <c r="F180" s="13">
        <v>1952.57</v>
      </c>
      <c r="G180" s="12" t="s">
        <v>209</v>
      </c>
      <c r="H180" s="13">
        <v>1952.57</v>
      </c>
    </row>
    <row r="181" spans="1:8" s="2" customFormat="1" ht="60">
      <c r="A181" s="12">
        <f t="shared" si="2"/>
        <v>178</v>
      </c>
      <c r="B181" s="12" t="s">
        <v>138</v>
      </c>
      <c r="C181" s="12" t="s">
        <v>691</v>
      </c>
      <c r="D181" s="12"/>
      <c r="E181" s="12" t="s">
        <v>367</v>
      </c>
      <c r="F181" s="13">
        <v>1786.62</v>
      </c>
      <c r="G181" s="12" t="s">
        <v>352</v>
      </c>
      <c r="H181" s="13">
        <v>0</v>
      </c>
    </row>
    <row r="182" spans="1:8" s="2" customFormat="1" ht="96">
      <c r="A182" s="12">
        <f t="shared" si="2"/>
        <v>179</v>
      </c>
      <c r="B182" s="12" t="s">
        <v>138</v>
      </c>
      <c r="C182" s="12" t="s">
        <v>707</v>
      </c>
      <c r="D182" s="12"/>
      <c r="E182" s="12" t="s">
        <v>379</v>
      </c>
      <c r="F182" s="13">
        <v>590</v>
      </c>
      <c r="G182" s="12" t="s">
        <v>341</v>
      </c>
      <c r="H182" s="13">
        <v>590</v>
      </c>
    </row>
    <row r="183" spans="1:8" s="2" customFormat="1" ht="72">
      <c r="A183" s="12">
        <f t="shared" si="2"/>
        <v>180</v>
      </c>
      <c r="B183" s="12" t="s">
        <v>138</v>
      </c>
      <c r="C183" s="12" t="s">
        <v>708</v>
      </c>
      <c r="D183" s="12"/>
      <c r="E183" s="12" t="s">
        <v>380</v>
      </c>
      <c r="F183" s="13">
        <v>500</v>
      </c>
      <c r="G183" s="12" t="s">
        <v>341</v>
      </c>
      <c r="H183" s="13">
        <v>500</v>
      </c>
    </row>
    <row r="184" spans="1:8" s="2" customFormat="1" ht="72">
      <c r="A184" s="12">
        <f t="shared" si="2"/>
        <v>181</v>
      </c>
      <c r="B184" s="12" t="s">
        <v>138</v>
      </c>
      <c r="C184" s="12" t="s">
        <v>709</v>
      </c>
      <c r="D184" s="12"/>
      <c r="E184" s="12" t="s">
        <v>344</v>
      </c>
      <c r="F184" s="13">
        <v>1400</v>
      </c>
      <c r="G184" s="12" t="s">
        <v>341</v>
      </c>
      <c r="H184" s="13">
        <v>1400</v>
      </c>
    </row>
    <row r="185" spans="1:8" s="2" customFormat="1" ht="72">
      <c r="A185" s="12">
        <f t="shared" si="2"/>
        <v>182</v>
      </c>
      <c r="B185" s="12" t="s">
        <v>327</v>
      </c>
      <c r="C185" s="12" t="s">
        <v>710</v>
      </c>
      <c r="D185" s="12"/>
      <c r="E185" s="12" t="s">
        <v>381</v>
      </c>
      <c r="F185" s="13">
        <v>1498.25</v>
      </c>
      <c r="G185" s="12" t="s">
        <v>346</v>
      </c>
      <c r="H185" s="13">
        <f>+F185</f>
        <v>1498.25</v>
      </c>
    </row>
    <row r="186" spans="1:8" s="2" customFormat="1" ht="96">
      <c r="A186" s="12">
        <f t="shared" si="2"/>
        <v>183</v>
      </c>
      <c r="B186" s="12" t="s">
        <v>330</v>
      </c>
      <c r="C186" s="12" t="s">
        <v>711</v>
      </c>
      <c r="D186" s="12"/>
      <c r="E186" s="12" t="s">
        <v>382</v>
      </c>
      <c r="F186" s="13">
        <v>9604.48</v>
      </c>
      <c r="G186" s="12" t="s">
        <v>334</v>
      </c>
      <c r="H186" s="13">
        <v>10888.64</v>
      </c>
    </row>
    <row r="187" spans="1:8" s="2" customFormat="1" ht="72">
      <c r="A187" s="12">
        <f t="shared" si="2"/>
        <v>184</v>
      </c>
      <c r="B187" s="12" t="s">
        <v>327</v>
      </c>
      <c r="C187" s="12" t="s">
        <v>712</v>
      </c>
      <c r="D187" s="12"/>
      <c r="E187" s="12" t="s">
        <v>383</v>
      </c>
      <c r="F187" s="13">
        <v>6300.00094</v>
      </c>
      <c r="G187" s="12" t="s">
        <v>384</v>
      </c>
      <c r="H187" s="13">
        <f>+F187</f>
        <v>6300.00094</v>
      </c>
    </row>
    <row r="188" spans="1:8" s="2" customFormat="1" ht="72">
      <c r="A188" s="12">
        <f t="shared" si="2"/>
        <v>185</v>
      </c>
      <c r="B188" s="12" t="s">
        <v>330</v>
      </c>
      <c r="C188" s="12" t="s">
        <v>713</v>
      </c>
      <c r="D188" s="12"/>
      <c r="E188" s="12" t="s">
        <v>385</v>
      </c>
      <c r="F188" s="13">
        <v>630</v>
      </c>
      <c r="G188" s="12" t="s">
        <v>386</v>
      </c>
      <c r="H188" s="13">
        <v>100</v>
      </c>
    </row>
    <row r="189" spans="1:8" s="2" customFormat="1" ht="60">
      <c r="A189" s="12">
        <f t="shared" si="2"/>
        <v>186</v>
      </c>
      <c r="B189" s="12" t="s">
        <v>138</v>
      </c>
      <c r="C189" s="12" t="s">
        <v>714</v>
      </c>
      <c r="D189" s="12"/>
      <c r="E189" s="12" t="s">
        <v>387</v>
      </c>
      <c r="F189" s="13">
        <v>6054.93</v>
      </c>
      <c r="G189" s="12" t="s">
        <v>326</v>
      </c>
      <c r="H189" s="13">
        <v>6054.93</v>
      </c>
    </row>
    <row r="190" spans="1:8" s="2" customFormat="1" ht="72">
      <c r="A190" s="12">
        <f t="shared" si="2"/>
        <v>187</v>
      </c>
      <c r="B190" s="12" t="s">
        <v>327</v>
      </c>
      <c r="C190" s="12" t="s">
        <v>715</v>
      </c>
      <c r="D190" s="12"/>
      <c r="E190" s="12" t="s">
        <v>366</v>
      </c>
      <c r="F190" s="13">
        <v>814</v>
      </c>
      <c r="G190" s="12" t="s">
        <v>329</v>
      </c>
      <c r="H190" s="13">
        <f>+F190</f>
        <v>814</v>
      </c>
    </row>
    <row r="191" spans="1:8" s="2" customFormat="1" ht="60">
      <c r="A191" s="12">
        <f t="shared" si="2"/>
        <v>188</v>
      </c>
      <c r="B191" s="12" t="s">
        <v>330</v>
      </c>
      <c r="C191" s="12" t="s">
        <v>716</v>
      </c>
      <c r="D191" s="12"/>
      <c r="E191" s="12" t="s">
        <v>388</v>
      </c>
      <c r="F191" s="13">
        <v>495</v>
      </c>
      <c r="G191" s="12" t="s">
        <v>209</v>
      </c>
      <c r="H191" s="13">
        <v>495</v>
      </c>
    </row>
    <row r="192" spans="1:8" s="2" customFormat="1" ht="60">
      <c r="A192" s="12">
        <f t="shared" si="2"/>
        <v>189</v>
      </c>
      <c r="B192" s="12" t="s">
        <v>138</v>
      </c>
      <c r="C192" s="12" t="s">
        <v>717</v>
      </c>
      <c r="D192" s="12"/>
      <c r="E192" s="12" t="s">
        <v>389</v>
      </c>
      <c r="F192" s="13">
        <v>1620</v>
      </c>
      <c r="G192" s="12" t="s">
        <v>326</v>
      </c>
      <c r="H192" s="13">
        <v>0</v>
      </c>
    </row>
    <row r="193" spans="1:8" s="2" customFormat="1" ht="72">
      <c r="A193" s="12">
        <f t="shared" si="2"/>
        <v>190</v>
      </c>
      <c r="B193" s="12" t="s">
        <v>138</v>
      </c>
      <c r="C193" s="12" t="s">
        <v>718</v>
      </c>
      <c r="D193" s="12"/>
      <c r="E193" s="12" t="s">
        <v>389</v>
      </c>
      <c r="F193" s="13">
        <v>21180</v>
      </c>
      <c r="G193" s="12" t="s">
        <v>326</v>
      </c>
      <c r="H193" s="13">
        <v>0</v>
      </c>
    </row>
    <row r="194" spans="1:8" s="2" customFormat="1" ht="72">
      <c r="A194" s="12">
        <f t="shared" si="2"/>
        <v>191</v>
      </c>
      <c r="B194" s="12" t="s">
        <v>138</v>
      </c>
      <c r="C194" s="12" t="s">
        <v>719</v>
      </c>
      <c r="D194" s="12"/>
      <c r="E194" s="12" t="s">
        <v>390</v>
      </c>
      <c r="F194" s="13">
        <v>250</v>
      </c>
      <c r="G194" s="12" t="s">
        <v>341</v>
      </c>
      <c r="H194" s="13"/>
    </row>
    <row r="195" spans="1:8" s="2" customFormat="1" ht="72">
      <c r="A195" s="12">
        <f t="shared" si="2"/>
        <v>192</v>
      </c>
      <c r="B195" s="12" t="s">
        <v>330</v>
      </c>
      <c r="C195" s="12" t="s">
        <v>720</v>
      </c>
      <c r="D195" s="12"/>
      <c r="E195" s="12" t="s">
        <v>378</v>
      </c>
      <c r="F195" s="13">
        <v>491.67</v>
      </c>
      <c r="G195" s="12" t="s">
        <v>209</v>
      </c>
      <c r="H195" s="13">
        <v>491.67</v>
      </c>
    </row>
    <row r="196" spans="1:8" s="2" customFormat="1" ht="72">
      <c r="A196" s="12">
        <f t="shared" si="2"/>
        <v>193</v>
      </c>
      <c r="B196" s="12" t="s">
        <v>391</v>
      </c>
      <c r="C196" s="12" t="s">
        <v>721</v>
      </c>
      <c r="D196" s="12"/>
      <c r="E196" s="12" t="s">
        <v>392</v>
      </c>
      <c r="F196" s="13">
        <v>652</v>
      </c>
      <c r="G196" s="12" t="s">
        <v>346</v>
      </c>
      <c r="H196" s="13">
        <v>652</v>
      </c>
    </row>
    <row r="197" spans="1:8" s="2" customFormat="1" ht="60">
      <c r="A197" s="12">
        <f t="shared" si="2"/>
        <v>194</v>
      </c>
      <c r="B197" s="12" t="s">
        <v>330</v>
      </c>
      <c r="C197" s="12" t="s">
        <v>722</v>
      </c>
      <c r="D197" s="12"/>
      <c r="E197" s="12" t="s">
        <v>393</v>
      </c>
      <c r="F197" s="13">
        <v>9348</v>
      </c>
      <c r="G197" s="12" t="s">
        <v>394</v>
      </c>
      <c r="H197" s="13">
        <v>9348</v>
      </c>
    </row>
    <row r="198" spans="1:8" s="2" customFormat="1" ht="84">
      <c r="A198" s="12">
        <f aca="true" t="shared" si="3" ref="A198:A261">A197+1</f>
        <v>195</v>
      </c>
      <c r="B198" s="12" t="s">
        <v>138</v>
      </c>
      <c r="C198" s="12" t="s">
        <v>723</v>
      </c>
      <c r="D198" s="12"/>
      <c r="E198" s="12" t="s">
        <v>395</v>
      </c>
      <c r="F198" s="13">
        <v>4500</v>
      </c>
      <c r="G198" s="12" t="s">
        <v>336</v>
      </c>
      <c r="H198" s="13">
        <v>4500</v>
      </c>
    </row>
    <row r="199" spans="1:8" s="2" customFormat="1" ht="72">
      <c r="A199" s="12">
        <f t="shared" si="3"/>
        <v>196</v>
      </c>
      <c r="B199" s="12" t="s">
        <v>138</v>
      </c>
      <c r="C199" s="12" t="s">
        <v>724</v>
      </c>
      <c r="D199" s="12"/>
      <c r="E199" s="12" t="s">
        <v>396</v>
      </c>
      <c r="F199" s="13">
        <v>1390</v>
      </c>
      <c r="G199" s="12" t="s">
        <v>341</v>
      </c>
      <c r="H199" s="13">
        <v>1390</v>
      </c>
    </row>
    <row r="200" spans="1:8" s="2" customFormat="1" ht="72">
      <c r="A200" s="12">
        <f t="shared" si="3"/>
        <v>197</v>
      </c>
      <c r="B200" s="12" t="s">
        <v>138</v>
      </c>
      <c r="C200" s="12" t="s">
        <v>725</v>
      </c>
      <c r="D200" s="12"/>
      <c r="E200" s="12" t="s">
        <v>397</v>
      </c>
      <c r="F200" s="13">
        <v>2800</v>
      </c>
      <c r="G200" s="12" t="s">
        <v>336</v>
      </c>
      <c r="H200" s="13">
        <v>2800</v>
      </c>
    </row>
    <row r="201" spans="1:8" s="2" customFormat="1" ht="60">
      <c r="A201" s="12">
        <f t="shared" si="3"/>
        <v>198</v>
      </c>
      <c r="B201" s="12" t="s">
        <v>330</v>
      </c>
      <c r="C201" s="12" t="s">
        <v>726</v>
      </c>
      <c r="D201" s="12"/>
      <c r="E201" s="12" t="s">
        <v>398</v>
      </c>
      <c r="F201" s="13">
        <v>13104</v>
      </c>
      <c r="G201" s="12" t="s">
        <v>326</v>
      </c>
      <c r="H201" s="13">
        <v>13104</v>
      </c>
    </row>
    <row r="202" spans="1:8" s="2" customFormat="1" ht="96">
      <c r="A202" s="12">
        <f t="shared" si="3"/>
        <v>199</v>
      </c>
      <c r="B202" s="12" t="s">
        <v>330</v>
      </c>
      <c r="C202" s="12" t="s">
        <v>727</v>
      </c>
      <c r="D202" s="12" t="s">
        <v>399</v>
      </c>
      <c r="E202" s="12" t="s">
        <v>400</v>
      </c>
      <c r="F202" s="13">
        <v>39900</v>
      </c>
      <c r="G202" s="12" t="s">
        <v>401</v>
      </c>
      <c r="H202" s="13">
        <v>11040.1</v>
      </c>
    </row>
    <row r="203" spans="1:8" s="2" customFormat="1" ht="48">
      <c r="A203" s="12">
        <f t="shared" si="3"/>
        <v>200</v>
      </c>
      <c r="B203" s="12" t="s">
        <v>138</v>
      </c>
      <c r="C203" s="12" t="s">
        <v>728</v>
      </c>
      <c r="D203" s="12"/>
      <c r="E203" s="12" t="s">
        <v>402</v>
      </c>
      <c r="F203" s="13">
        <v>7680</v>
      </c>
      <c r="G203" s="12" t="s">
        <v>326</v>
      </c>
      <c r="H203" s="13">
        <v>5120</v>
      </c>
    </row>
    <row r="204" spans="1:8" s="2" customFormat="1" ht="60">
      <c r="A204" s="12">
        <f t="shared" si="3"/>
        <v>201</v>
      </c>
      <c r="B204" s="12" t="s">
        <v>138</v>
      </c>
      <c r="C204" s="12" t="s">
        <v>729</v>
      </c>
      <c r="D204" s="12"/>
      <c r="E204" s="12" t="s">
        <v>403</v>
      </c>
      <c r="F204" s="13">
        <v>100</v>
      </c>
      <c r="G204" s="12" t="s">
        <v>326</v>
      </c>
      <c r="H204" s="13">
        <v>100</v>
      </c>
    </row>
    <row r="205" spans="1:8" s="2" customFormat="1" ht="72">
      <c r="A205" s="12">
        <f t="shared" si="3"/>
        <v>202</v>
      </c>
      <c r="B205" s="12" t="s">
        <v>330</v>
      </c>
      <c r="C205" s="12" t="s">
        <v>730</v>
      </c>
      <c r="D205" s="12"/>
      <c r="E205" s="12" t="s">
        <v>404</v>
      </c>
      <c r="F205" s="13">
        <v>125.98</v>
      </c>
      <c r="G205" s="12" t="s">
        <v>209</v>
      </c>
      <c r="H205" s="13">
        <v>125.98</v>
      </c>
    </row>
    <row r="206" spans="1:8" s="2" customFormat="1" ht="72">
      <c r="A206" s="12">
        <f t="shared" si="3"/>
        <v>203</v>
      </c>
      <c r="B206" s="12" t="s">
        <v>327</v>
      </c>
      <c r="C206" s="12" t="s">
        <v>731</v>
      </c>
      <c r="D206" s="12"/>
      <c r="E206" s="12" t="s">
        <v>405</v>
      </c>
      <c r="F206" s="13">
        <v>7980</v>
      </c>
      <c r="G206" s="12" t="s">
        <v>209</v>
      </c>
      <c r="H206" s="13">
        <f>+F206</f>
        <v>7980</v>
      </c>
    </row>
    <row r="207" spans="1:8" s="2" customFormat="1" ht="60">
      <c r="A207" s="12">
        <f t="shared" si="3"/>
        <v>204</v>
      </c>
      <c r="B207" s="12" t="s">
        <v>330</v>
      </c>
      <c r="C207" s="12" t="s">
        <v>732</v>
      </c>
      <c r="D207" s="12"/>
      <c r="E207" s="12" t="s">
        <v>406</v>
      </c>
      <c r="F207" s="13">
        <v>1342.08</v>
      </c>
      <c r="G207" s="12" t="s">
        <v>209</v>
      </c>
      <c r="H207" s="13">
        <v>1342.08</v>
      </c>
    </row>
    <row r="208" spans="1:8" s="2" customFormat="1" ht="96">
      <c r="A208" s="12">
        <f t="shared" si="3"/>
        <v>205</v>
      </c>
      <c r="B208" s="12" t="s">
        <v>373</v>
      </c>
      <c r="C208" s="12" t="s">
        <v>733</v>
      </c>
      <c r="D208" s="12"/>
      <c r="E208" s="12" t="s">
        <v>407</v>
      </c>
      <c r="F208" s="13">
        <v>11640</v>
      </c>
      <c r="G208" s="12" t="s">
        <v>326</v>
      </c>
      <c r="H208" s="13">
        <v>11640</v>
      </c>
    </row>
    <row r="209" spans="1:8" s="2" customFormat="1" ht="84">
      <c r="A209" s="12">
        <f t="shared" si="3"/>
        <v>206</v>
      </c>
      <c r="B209" s="12" t="s">
        <v>330</v>
      </c>
      <c r="C209" s="12" t="s">
        <v>734</v>
      </c>
      <c r="D209" s="12"/>
      <c r="E209" s="12" t="s">
        <v>408</v>
      </c>
      <c r="F209" s="13">
        <v>355</v>
      </c>
      <c r="G209" s="12" t="s">
        <v>209</v>
      </c>
      <c r="H209" s="13">
        <v>355</v>
      </c>
    </row>
    <row r="210" spans="1:8" s="2" customFormat="1" ht="60">
      <c r="A210" s="12">
        <f t="shared" si="3"/>
        <v>207</v>
      </c>
      <c r="B210" s="12" t="s">
        <v>330</v>
      </c>
      <c r="C210" s="12" t="s">
        <v>735</v>
      </c>
      <c r="D210" s="12"/>
      <c r="E210" s="12" t="s">
        <v>409</v>
      </c>
      <c r="F210" s="13">
        <v>672.73</v>
      </c>
      <c r="G210" s="12" t="s">
        <v>209</v>
      </c>
      <c r="H210" s="13">
        <v>672.73</v>
      </c>
    </row>
    <row r="211" spans="1:8" s="2" customFormat="1" ht="96">
      <c r="A211" s="12">
        <f t="shared" si="3"/>
        <v>208</v>
      </c>
      <c r="B211" s="12" t="s">
        <v>330</v>
      </c>
      <c r="C211" s="12" t="s">
        <v>736</v>
      </c>
      <c r="D211" s="12"/>
      <c r="E211" s="12" t="s">
        <v>331</v>
      </c>
      <c r="F211" s="13">
        <v>487.92</v>
      </c>
      <c r="G211" s="12" t="s">
        <v>209</v>
      </c>
      <c r="H211" s="13">
        <v>487.92</v>
      </c>
    </row>
    <row r="212" spans="1:8" s="2" customFormat="1" ht="60">
      <c r="A212" s="12">
        <f t="shared" si="3"/>
        <v>209</v>
      </c>
      <c r="B212" s="12" t="s">
        <v>138</v>
      </c>
      <c r="C212" s="12" t="s">
        <v>737</v>
      </c>
      <c r="D212" s="12"/>
      <c r="E212" s="12" t="s">
        <v>410</v>
      </c>
      <c r="F212" s="13">
        <v>3200</v>
      </c>
      <c r="G212" s="12" t="s">
        <v>341</v>
      </c>
      <c r="H212" s="13"/>
    </row>
    <row r="213" spans="1:8" s="2" customFormat="1" ht="84">
      <c r="A213" s="12">
        <f t="shared" si="3"/>
        <v>210</v>
      </c>
      <c r="B213" s="12" t="s">
        <v>330</v>
      </c>
      <c r="C213" s="12" t="s">
        <v>738</v>
      </c>
      <c r="D213" s="12"/>
      <c r="E213" s="12" t="s">
        <v>378</v>
      </c>
      <c r="F213" s="13">
        <v>495.55</v>
      </c>
      <c r="G213" s="12" t="s">
        <v>209</v>
      </c>
      <c r="H213" s="13">
        <v>495.55</v>
      </c>
    </row>
    <row r="214" spans="1:8" s="2" customFormat="1" ht="72">
      <c r="A214" s="12">
        <f t="shared" si="3"/>
        <v>211</v>
      </c>
      <c r="B214" s="12" t="s">
        <v>138</v>
      </c>
      <c r="C214" s="12" t="s">
        <v>739</v>
      </c>
      <c r="D214" s="12"/>
      <c r="E214" s="12" t="s">
        <v>344</v>
      </c>
      <c r="F214" s="13">
        <v>540</v>
      </c>
      <c r="G214" s="12" t="s">
        <v>341</v>
      </c>
      <c r="H214" s="13">
        <v>540</v>
      </c>
    </row>
    <row r="215" spans="1:8" s="2" customFormat="1" ht="96">
      <c r="A215" s="12">
        <f t="shared" si="3"/>
        <v>212</v>
      </c>
      <c r="B215" s="12" t="s">
        <v>330</v>
      </c>
      <c r="C215" s="12" t="s">
        <v>740</v>
      </c>
      <c r="D215" s="12" t="s">
        <v>411</v>
      </c>
      <c r="E215" s="12" t="s">
        <v>365</v>
      </c>
      <c r="F215" s="13">
        <v>39900</v>
      </c>
      <c r="G215" s="12" t="s">
        <v>334</v>
      </c>
      <c r="H215" s="13">
        <v>11060.06</v>
      </c>
    </row>
    <row r="216" spans="1:8" s="2" customFormat="1" ht="72">
      <c r="A216" s="12">
        <f t="shared" si="3"/>
        <v>213</v>
      </c>
      <c r="B216" s="12" t="s">
        <v>138</v>
      </c>
      <c r="C216" s="12" t="s">
        <v>741</v>
      </c>
      <c r="D216" s="12"/>
      <c r="E216" s="12" t="s">
        <v>342</v>
      </c>
      <c r="F216" s="13">
        <v>38499.981</v>
      </c>
      <c r="G216" s="12" t="s">
        <v>218</v>
      </c>
      <c r="H216" s="13">
        <v>38499.981</v>
      </c>
    </row>
    <row r="217" spans="1:8" s="2" customFormat="1" ht="84">
      <c r="A217" s="12">
        <f t="shared" si="3"/>
        <v>214</v>
      </c>
      <c r="B217" s="12" t="s">
        <v>330</v>
      </c>
      <c r="C217" s="12" t="s">
        <v>742</v>
      </c>
      <c r="D217" s="12"/>
      <c r="E217" s="12" t="s">
        <v>377</v>
      </c>
      <c r="F217" s="13">
        <v>2500</v>
      </c>
      <c r="G217" s="12" t="s">
        <v>326</v>
      </c>
      <c r="H217" s="13">
        <v>133</v>
      </c>
    </row>
    <row r="218" spans="1:8" s="2" customFormat="1" ht="72">
      <c r="A218" s="12">
        <f t="shared" si="3"/>
        <v>215</v>
      </c>
      <c r="B218" s="12" t="s">
        <v>330</v>
      </c>
      <c r="C218" s="12" t="s">
        <v>743</v>
      </c>
      <c r="D218" s="12"/>
      <c r="E218" s="12" t="s">
        <v>385</v>
      </c>
      <c r="F218" s="13">
        <v>159.2</v>
      </c>
      <c r="G218" s="12" t="s">
        <v>209</v>
      </c>
      <c r="H218" s="13">
        <v>159.2</v>
      </c>
    </row>
    <row r="219" spans="1:8" s="2" customFormat="1" ht="96">
      <c r="A219" s="12">
        <f t="shared" si="3"/>
        <v>216</v>
      </c>
      <c r="B219" s="12" t="s">
        <v>330</v>
      </c>
      <c r="C219" s="12" t="s">
        <v>744</v>
      </c>
      <c r="D219" s="12"/>
      <c r="E219" s="12" t="s">
        <v>412</v>
      </c>
      <c r="F219" s="13">
        <v>1648.05</v>
      </c>
      <c r="G219" s="12" t="s">
        <v>209</v>
      </c>
      <c r="H219" s="13">
        <v>1648.05</v>
      </c>
    </row>
    <row r="220" spans="1:8" s="2" customFormat="1" ht="72">
      <c r="A220" s="12">
        <f t="shared" si="3"/>
        <v>217</v>
      </c>
      <c r="B220" s="12" t="s">
        <v>327</v>
      </c>
      <c r="C220" s="12" t="s">
        <v>745</v>
      </c>
      <c r="D220" s="12"/>
      <c r="E220" s="12" t="s">
        <v>413</v>
      </c>
      <c r="F220" s="13">
        <v>699.99967485</v>
      </c>
      <c r="G220" s="12" t="s">
        <v>329</v>
      </c>
      <c r="H220" s="13">
        <f>+F220</f>
        <v>699.99967485</v>
      </c>
    </row>
    <row r="221" spans="1:8" s="2" customFormat="1" ht="84">
      <c r="A221" s="12">
        <f t="shared" si="3"/>
        <v>218</v>
      </c>
      <c r="B221" s="12" t="s">
        <v>138</v>
      </c>
      <c r="C221" s="12" t="s">
        <v>746</v>
      </c>
      <c r="D221" s="12"/>
      <c r="E221" s="12" t="s">
        <v>414</v>
      </c>
      <c r="F221" s="13">
        <v>500</v>
      </c>
      <c r="G221" s="12" t="s">
        <v>341</v>
      </c>
      <c r="H221" s="13">
        <v>500</v>
      </c>
    </row>
    <row r="222" spans="1:8" s="2" customFormat="1" ht="84">
      <c r="A222" s="12">
        <f t="shared" si="3"/>
        <v>219</v>
      </c>
      <c r="B222" s="12" t="s">
        <v>327</v>
      </c>
      <c r="C222" s="12" t="s">
        <v>747</v>
      </c>
      <c r="D222" s="12"/>
      <c r="E222" s="12" t="s">
        <v>381</v>
      </c>
      <c r="F222" s="13">
        <v>867.75</v>
      </c>
      <c r="G222" s="12" t="s">
        <v>329</v>
      </c>
      <c r="H222" s="13">
        <f>+F222</f>
        <v>867.75</v>
      </c>
    </row>
    <row r="223" spans="1:8" s="2" customFormat="1" ht="96">
      <c r="A223" s="12">
        <f t="shared" si="3"/>
        <v>220</v>
      </c>
      <c r="B223" s="12" t="s">
        <v>330</v>
      </c>
      <c r="C223" s="12" t="s">
        <v>748</v>
      </c>
      <c r="D223" s="12"/>
      <c r="E223" s="12" t="s">
        <v>415</v>
      </c>
      <c r="F223" s="13">
        <v>4600</v>
      </c>
      <c r="G223" s="12" t="s">
        <v>356</v>
      </c>
      <c r="H223" s="13">
        <v>4600</v>
      </c>
    </row>
    <row r="224" spans="1:8" s="2" customFormat="1" ht="84">
      <c r="A224" s="12">
        <f t="shared" si="3"/>
        <v>221</v>
      </c>
      <c r="B224" s="12" t="s">
        <v>330</v>
      </c>
      <c r="C224" s="12" t="s">
        <v>749</v>
      </c>
      <c r="D224" s="12"/>
      <c r="E224" s="12" t="s">
        <v>331</v>
      </c>
      <c r="F224" s="13">
        <v>360.92</v>
      </c>
      <c r="G224" s="12" t="s">
        <v>209</v>
      </c>
      <c r="H224" s="13">
        <v>360.92</v>
      </c>
    </row>
    <row r="225" spans="1:8" s="2" customFormat="1" ht="48">
      <c r="A225" s="12">
        <f t="shared" si="3"/>
        <v>222</v>
      </c>
      <c r="B225" s="12" t="s">
        <v>373</v>
      </c>
      <c r="C225" s="12" t="s">
        <v>750</v>
      </c>
      <c r="D225" s="12"/>
      <c r="E225" s="12" t="s">
        <v>416</v>
      </c>
      <c r="F225" s="13">
        <v>20000</v>
      </c>
      <c r="G225" s="12"/>
      <c r="H225" s="13">
        <v>10895.2</v>
      </c>
    </row>
    <row r="226" spans="1:8" s="2" customFormat="1" ht="84">
      <c r="A226" s="12">
        <f t="shared" si="3"/>
        <v>223</v>
      </c>
      <c r="B226" s="12" t="s">
        <v>373</v>
      </c>
      <c r="C226" s="12" t="s">
        <v>751</v>
      </c>
      <c r="D226" s="12"/>
      <c r="E226" s="12" t="s">
        <v>416</v>
      </c>
      <c r="F226" s="13">
        <v>18999.8926677</v>
      </c>
      <c r="G226" s="12" t="s">
        <v>326</v>
      </c>
      <c r="H226" s="13">
        <v>12913.71</v>
      </c>
    </row>
    <row r="227" spans="1:8" s="2" customFormat="1" ht="96">
      <c r="A227" s="12">
        <f t="shared" si="3"/>
        <v>224</v>
      </c>
      <c r="B227" s="12" t="s">
        <v>330</v>
      </c>
      <c r="C227" s="12" t="s">
        <v>752</v>
      </c>
      <c r="D227" s="12"/>
      <c r="E227" s="12" t="s">
        <v>417</v>
      </c>
      <c r="F227" s="13">
        <v>200</v>
      </c>
      <c r="G227" s="12" t="s">
        <v>334</v>
      </c>
      <c r="H227" s="13">
        <v>200</v>
      </c>
    </row>
    <row r="228" spans="1:8" s="2" customFormat="1" ht="72">
      <c r="A228" s="12">
        <f t="shared" si="3"/>
        <v>225</v>
      </c>
      <c r="B228" s="12" t="s">
        <v>327</v>
      </c>
      <c r="C228" s="12" t="s">
        <v>753</v>
      </c>
      <c r="D228" s="12"/>
      <c r="E228" s="12" t="s">
        <v>418</v>
      </c>
      <c r="F228" s="13">
        <v>2620</v>
      </c>
      <c r="G228" s="12" t="s">
        <v>346</v>
      </c>
      <c r="H228" s="13">
        <f>+F228</f>
        <v>2620</v>
      </c>
    </row>
    <row r="229" spans="1:8" s="2" customFormat="1" ht="72">
      <c r="A229" s="12">
        <f t="shared" si="3"/>
        <v>226</v>
      </c>
      <c r="B229" s="12" t="s">
        <v>138</v>
      </c>
      <c r="C229" s="12" t="s">
        <v>754</v>
      </c>
      <c r="D229" s="12"/>
      <c r="E229" s="12" t="s">
        <v>395</v>
      </c>
      <c r="F229" s="13">
        <v>2500</v>
      </c>
      <c r="G229" s="12" t="s">
        <v>348</v>
      </c>
      <c r="H229" s="13">
        <v>2500</v>
      </c>
    </row>
    <row r="230" spans="1:8" s="2" customFormat="1" ht="72">
      <c r="A230" s="12">
        <f t="shared" si="3"/>
        <v>227</v>
      </c>
      <c r="B230" s="12" t="s">
        <v>391</v>
      </c>
      <c r="C230" s="12" t="s">
        <v>755</v>
      </c>
      <c r="D230" s="12"/>
      <c r="E230" s="12" t="s">
        <v>419</v>
      </c>
      <c r="F230" s="13">
        <v>3449.99956</v>
      </c>
      <c r="G230" s="12" t="s">
        <v>215</v>
      </c>
      <c r="H230" s="13">
        <v>3449.99956</v>
      </c>
    </row>
    <row r="231" spans="1:8" s="2" customFormat="1" ht="96">
      <c r="A231" s="12">
        <f t="shared" si="3"/>
        <v>228</v>
      </c>
      <c r="B231" s="12" t="s">
        <v>330</v>
      </c>
      <c r="C231" s="12" t="s">
        <v>756</v>
      </c>
      <c r="D231" s="12"/>
      <c r="E231" s="12" t="s">
        <v>420</v>
      </c>
      <c r="F231" s="13">
        <v>1000</v>
      </c>
      <c r="G231" s="12" t="s">
        <v>334</v>
      </c>
      <c r="H231" s="13">
        <v>1000</v>
      </c>
    </row>
    <row r="232" spans="1:8" s="2" customFormat="1" ht="84">
      <c r="A232" s="12">
        <f t="shared" si="3"/>
        <v>229</v>
      </c>
      <c r="B232" s="12" t="s">
        <v>138</v>
      </c>
      <c r="C232" s="12" t="s">
        <v>757</v>
      </c>
      <c r="D232" s="12"/>
      <c r="E232" s="12" t="s">
        <v>421</v>
      </c>
      <c r="F232" s="13">
        <v>5800</v>
      </c>
      <c r="G232" s="12" t="s">
        <v>326</v>
      </c>
      <c r="H232" s="13">
        <v>5800</v>
      </c>
    </row>
    <row r="233" spans="1:8" s="2" customFormat="1" ht="72">
      <c r="A233" s="12">
        <f t="shared" si="3"/>
        <v>230</v>
      </c>
      <c r="B233" s="12" t="s">
        <v>330</v>
      </c>
      <c r="C233" s="12" t="s">
        <v>758</v>
      </c>
      <c r="D233" s="12"/>
      <c r="E233" s="12" t="s">
        <v>378</v>
      </c>
      <c r="F233" s="13">
        <v>88.04</v>
      </c>
      <c r="G233" s="12" t="s">
        <v>209</v>
      </c>
      <c r="H233" s="13">
        <v>88.04</v>
      </c>
    </row>
    <row r="234" spans="1:8" s="2" customFormat="1" ht="60">
      <c r="A234" s="12">
        <f t="shared" si="3"/>
        <v>231</v>
      </c>
      <c r="B234" s="12" t="s">
        <v>330</v>
      </c>
      <c r="C234" s="12" t="s">
        <v>759</v>
      </c>
      <c r="D234" s="12"/>
      <c r="E234" s="12" t="s">
        <v>422</v>
      </c>
      <c r="F234" s="13">
        <v>16000</v>
      </c>
      <c r="G234" s="12" t="s">
        <v>326</v>
      </c>
      <c r="H234" s="13">
        <v>16000</v>
      </c>
    </row>
    <row r="235" spans="1:8" s="2" customFormat="1" ht="48">
      <c r="A235" s="12">
        <f t="shared" si="3"/>
        <v>232</v>
      </c>
      <c r="B235" s="12" t="s">
        <v>330</v>
      </c>
      <c r="C235" s="12" t="s">
        <v>680</v>
      </c>
      <c r="D235" s="12"/>
      <c r="E235" s="12" t="s">
        <v>423</v>
      </c>
      <c r="F235" s="13">
        <v>21826.1</v>
      </c>
      <c r="G235" s="12" t="s">
        <v>357</v>
      </c>
      <c r="H235" s="13">
        <v>22063.81</v>
      </c>
    </row>
    <row r="236" spans="1:8" s="2" customFormat="1" ht="60">
      <c r="A236" s="12">
        <f t="shared" si="3"/>
        <v>233</v>
      </c>
      <c r="B236" s="12" t="s">
        <v>330</v>
      </c>
      <c r="C236" s="12" t="s">
        <v>760</v>
      </c>
      <c r="D236" s="12"/>
      <c r="E236" s="12" t="s">
        <v>424</v>
      </c>
      <c r="F236" s="13">
        <v>12676.33</v>
      </c>
      <c r="G236" s="12" t="s">
        <v>329</v>
      </c>
      <c r="H236" s="13">
        <v>12676.33</v>
      </c>
    </row>
    <row r="237" spans="1:8" s="2" customFormat="1" ht="72">
      <c r="A237" s="12">
        <f t="shared" si="3"/>
        <v>234</v>
      </c>
      <c r="B237" s="12" t="s">
        <v>330</v>
      </c>
      <c r="C237" s="12" t="s">
        <v>761</v>
      </c>
      <c r="D237" s="12"/>
      <c r="E237" s="12" t="s">
        <v>354</v>
      </c>
      <c r="F237" s="13">
        <v>220</v>
      </c>
      <c r="G237" s="12" t="s">
        <v>209</v>
      </c>
      <c r="H237" s="13">
        <v>220</v>
      </c>
    </row>
    <row r="238" spans="1:8" s="2" customFormat="1" ht="72">
      <c r="A238" s="12">
        <f t="shared" si="3"/>
        <v>235</v>
      </c>
      <c r="B238" s="12" t="s">
        <v>138</v>
      </c>
      <c r="C238" s="12" t="s">
        <v>762</v>
      </c>
      <c r="D238" s="12"/>
      <c r="E238" s="12" t="s">
        <v>402</v>
      </c>
      <c r="F238" s="13">
        <v>800</v>
      </c>
      <c r="G238" s="12" t="s">
        <v>209</v>
      </c>
      <c r="H238" s="13">
        <v>800</v>
      </c>
    </row>
    <row r="239" spans="1:8" s="2" customFormat="1" ht="72">
      <c r="A239" s="12">
        <f t="shared" si="3"/>
        <v>236</v>
      </c>
      <c r="B239" s="12" t="s">
        <v>330</v>
      </c>
      <c r="C239" s="12" t="s">
        <v>763</v>
      </c>
      <c r="D239" s="12"/>
      <c r="E239" s="12" t="s">
        <v>425</v>
      </c>
      <c r="F239" s="13">
        <v>1303.8</v>
      </c>
      <c r="G239" s="12" t="s">
        <v>209</v>
      </c>
      <c r="H239" s="13">
        <v>1303.8</v>
      </c>
    </row>
    <row r="240" spans="1:8" s="2" customFormat="1" ht="96">
      <c r="A240" s="12">
        <f t="shared" si="3"/>
        <v>237</v>
      </c>
      <c r="B240" s="12" t="s">
        <v>330</v>
      </c>
      <c r="C240" s="12" t="s">
        <v>764</v>
      </c>
      <c r="D240" s="12"/>
      <c r="E240" s="12" t="s">
        <v>426</v>
      </c>
      <c r="F240" s="13">
        <v>189.6</v>
      </c>
      <c r="G240" s="12" t="s">
        <v>334</v>
      </c>
      <c r="H240" s="13">
        <v>189.6</v>
      </c>
    </row>
    <row r="241" spans="1:8" s="2" customFormat="1" ht="96">
      <c r="A241" s="12">
        <f t="shared" si="3"/>
        <v>238</v>
      </c>
      <c r="B241" s="12" t="s">
        <v>330</v>
      </c>
      <c r="C241" s="12" t="s">
        <v>765</v>
      </c>
      <c r="D241" s="12" t="s">
        <v>427</v>
      </c>
      <c r="E241" s="12" t="s">
        <v>428</v>
      </c>
      <c r="F241" s="13">
        <v>30000</v>
      </c>
      <c r="G241" s="12" t="s">
        <v>334</v>
      </c>
      <c r="H241" s="13">
        <v>9017.25</v>
      </c>
    </row>
    <row r="242" spans="1:8" s="2" customFormat="1" ht="96">
      <c r="A242" s="12">
        <f t="shared" si="3"/>
        <v>239</v>
      </c>
      <c r="B242" s="12" t="s">
        <v>330</v>
      </c>
      <c r="C242" s="12" t="s">
        <v>766</v>
      </c>
      <c r="D242" s="12"/>
      <c r="E242" s="12" t="s">
        <v>429</v>
      </c>
      <c r="F242" s="13">
        <v>5000</v>
      </c>
      <c r="G242" s="12" t="s">
        <v>334</v>
      </c>
      <c r="H242" s="13">
        <v>805.57</v>
      </c>
    </row>
    <row r="243" spans="1:8" s="2" customFormat="1" ht="96">
      <c r="A243" s="12">
        <f t="shared" si="3"/>
        <v>240</v>
      </c>
      <c r="B243" s="12" t="s">
        <v>330</v>
      </c>
      <c r="C243" s="12" t="s">
        <v>767</v>
      </c>
      <c r="D243" s="12"/>
      <c r="E243" s="12" t="s">
        <v>430</v>
      </c>
      <c r="F243" s="13">
        <v>15000</v>
      </c>
      <c r="G243" s="12" t="s">
        <v>334</v>
      </c>
      <c r="H243" s="13">
        <v>14962.06</v>
      </c>
    </row>
    <row r="244" spans="1:8" s="2" customFormat="1" ht="96">
      <c r="A244" s="12">
        <f t="shared" si="3"/>
        <v>241</v>
      </c>
      <c r="B244" s="12" t="s">
        <v>330</v>
      </c>
      <c r="C244" s="12" t="s">
        <v>768</v>
      </c>
      <c r="D244" s="12"/>
      <c r="E244" s="12" t="s">
        <v>431</v>
      </c>
      <c r="F244" s="13">
        <v>10000</v>
      </c>
      <c r="G244" s="12" t="s">
        <v>334</v>
      </c>
      <c r="H244" s="13">
        <v>2233.84</v>
      </c>
    </row>
    <row r="245" spans="1:8" s="2" customFormat="1" ht="60">
      <c r="A245" s="12">
        <f t="shared" si="3"/>
        <v>242</v>
      </c>
      <c r="B245" s="12" t="s">
        <v>138</v>
      </c>
      <c r="C245" s="12" t="s">
        <v>769</v>
      </c>
      <c r="D245" s="12"/>
      <c r="E245" s="12" t="s">
        <v>432</v>
      </c>
      <c r="F245" s="13">
        <v>9280</v>
      </c>
      <c r="G245" s="12" t="s">
        <v>215</v>
      </c>
      <c r="H245" s="13">
        <v>9280</v>
      </c>
    </row>
    <row r="246" spans="1:8" s="2" customFormat="1" ht="72">
      <c r="A246" s="12">
        <f t="shared" si="3"/>
        <v>243</v>
      </c>
      <c r="B246" s="12" t="s">
        <v>327</v>
      </c>
      <c r="C246" s="12" t="s">
        <v>770</v>
      </c>
      <c r="D246" s="12"/>
      <c r="E246" s="12" t="s">
        <v>433</v>
      </c>
      <c r="F246" s="13">
        <v>19978</v>
      </c>
      <c r="G246" s="12" t="s">
        <v>329</v>
      </c>
      <c r="H246" s="13">
        <f>+F246</f>
        <v>19978</v>
      </c>
    </row>
    <row r="247" spans="1:8" s="2" customFormat="1" ht="72">
      <c r="A247" s="12">
        <f t="shared" si="3"/>
        <v>244</v>
      </c>
      <c r="B247" s="12" t="s">
        <v>327</v>
      </c>
      <c r="C247" s="12" t="s">
        <v>771</v>
      </c>
      <c r="D247" s="12"/>
      <c r="E247" s="12" t="s">
        <v>434</v>
      </c>
      <c r="F247" s="13">
        <v>743</v>
      </c>
      <c r="G247" s="12" t="s">
        <v>394</v>
      </c>
      <c r="H247" s="13">
        <f>+F247</f>
        <v>743</v>
      </c>
    </row>
    <row r="248" spans="1:8" s="2" customFormat="1" ht="84">
      <c r="A248" s="12">
        <f t="shared" si="3"/>
        <v>245</v>
      </c>
      <c r="B248" s="12" t="s">
        <v>330</v>
      </c>
      <c r="C248" s="12" t="s">
        <v>772</v>
      </c>
      <c r="D248" s="12"/>
      <c r="E248" s="12" t="s">
        <v>435</v>
      </c>
      <c r="F248" s="13">
        <v>3112.13</v>
      </c>
      <c r="G248" s="12" t="s">
        <v>209</v>
      </c>
      <c r="H248" s="13">
        <v>3112.13</v>
      </c>
    </row>
    <row r="249" spans="1:8" s="2" customFormat="1" ht="84">
      <c r="A249" s="12">
        <f t="shared" si="3"/>
        <v>246</v>
      </c>
      <c r="B249" s="12" t="s">
        <v>330</v>
      </c>
      <c r="C249" s="12" t="s">
        <v>773</v>
      </c>
      <c r="D249" s="12"/>
      <c r="E249" s="12" t="s">
        <v>355</v>
      </c>
      <c r="F249" s="13">
        <v>1822.2</v>
      </c>
      <c r="G249" s="12" t="s">
        <v>209</v>
      </c>
      <c r="H249" s="13">
        <v>1822.2</v>
      </c>
    </row>
    <row r="250" spans="1:8" s="2" customFormat="1" ht="60">
      <c r="A250" s="12">
        <f t="shared" si="3"/>
        <v>247</v>
      </c>
      <c r="B250" s="12" t="s">
        <v>330</v>
      </c>
      <c r="C250" s="12" t="s">
        <v>774</v>
      </c>
      <c r="D250" s="12"/>
      <c r="E250" s="12" t="s">
        <v>354</v>
      </c>
      <c r="F250" s="13">
        <v>153</v>
      </c>
      <c r="G250" s="12" t="s">
        <v>209</v>
      </c>
      <c r="H250" s="13">
        <v>153</v>
      </c>
    </row>
    <row r="251" spans="1:8" s="2" customFormat="1" ht="96">
      <c r="A251" s="12">
        <f t="shared" si="3"/>
        <v>248</v>
      </c>
      <c r="B251" s="12" t="s">
        <v>330</v>
      </c>
      <c r="C251" s="12" t="s">
        <v>775</v>
      </c>
      <c r="D251" s="12"/>
      <c r="E251" s="12" t="s">
        <v>417</v>
      </c>
      <c r="F251" s="13">
        <v>343</v>
      </c>
      <c r="G251" s="12" t="s">
        <v>334</v>
      </c>
      <c r="H251" s="13">
        <v>343</v>
      </c>
    </row>
    <row r="252" spans="1:8" s="2" customFormat="1" ht="48">
      <c r="A252" s="12">
        <f t="shared" si="3"/>
        <v>249</v>
      </c>
      <c r="B252" s="12" t="s">
        <v>330</v>
      </c>
      <c r="C252" s="12" t="s">
        <v>776</v>
      </c>
      <c r="D252" s="12"/>
      <c r="E252" s="12" t="s">
        <v>412</v>
      </c>
      <c r="F252" s="13">
        <v>3424.004</v>
      </c>
      <c r="G252" s="12" t="s">
        <v>209</v>
      </c>
      <c r="H252" s="13">
        <v>3424</v>
      </c>
    </row>
    <row r="253" spans="1:8" s="2" customFormat="1" ht="72">
      <c r="A253" s="12">
        <f t="shared" si="3"/>
        <v>250</v>
      </c>
      <c r="B253" s="12" t="s">
        <v>330</v>
      </c>
      <c r="C253" s="12" t="s">
        <v>777</v>
      </c>
      <c r="D253" s="12"/>
      <c r="E253" s="12" t="s">
        <v>436</v>
      </c>
      <c r="F253" s="13">
        <v>3000</v>
      </c>
      <c r="G253" s="12" t="s">
        <v>357</v>
      </c>
      <c r="H253" s="13">
        <v>3000</v>
      </c>
    </row>
    <row r="254" spans="1:8" s="2" customFormat="1" ht="96">
      <c r="A254" s="12">
        <f t="shared" si="3"/>
        <v>251</v>
      </c>
      <c r="B254" s="12" t="s">
        <v>330</v>
      </c>
      <c r="C254" s="12" t="s">
        <v>778</v>
      </c>
      <c r="D254" s="12" t="s">
        <v>437</v>
      </c>
      <c r="E254" s="12" t="s">
        <v>438</v>
      </c>
      <c r="F254" s="13">
        <v>15000</v>
      </c>
      <c r="G254" s="12" t="s">
        <v>334</v>
      </c>
      <c r="H254" s="13">
        <v>3924.24</v>
      </c>
    </row>
    <row r="255" spans="1:8" s="2" customFormat="1" ht="72">
      <c r="A255" s="12">
        <f t="shared" si="3"/>
        <v>252</v>
      </c>
      <c r="B255" s="12" t="s">
        <v>330</v>
      </c>
      <c r="C255" s="12" t="s">
        <v>779</v>
      </c>
      <c r="D255" s="12"/>
      <c r="E255" s="12" t="s">
        <v>439</v>
      </c>
      <c r="F255" s="13">
        <v>500</v>
      </c>
      <c r="G255" s="12" t="s">
        <v>338</v>
      </c>
      <c r="H255" s="13">
        <v>250</v>
      </c>
    </row>
    <row r="256" spans="1:8" s="2" customFormat="1" ht="96">
      <c r="A256" s="12">
        <f t="shared" si="3"/>
        <v>253</v>
      </c>
      <c r="B256" s="12" t="s">
        <v>330</v>
      </c>
      <c r="C256" s="12" t="s">
        <v>780</v>
      </c>
      <c r="D256" s="12"/>
      <c r="E256" s="12" t="s">
        <v>440</v>
      </c>
      <c r="F256" s="13">
        <v>5000</v>
      </c>
      <c r="G256" s="12" t="s">
        <v>334</v>
      </c>
      <c r="H256" s="13">
        <v>427.41</v>
      </c>
    </row>
    <row r="257" spans="1:8" s="2" customFormat="1" ht="72">
      <c r="A257" s="12">
        <f t="shared" si="3"/>
        <v>254</v>
      </c>
      <c r="B257" s="12" t="s">
        <v>330</v>
      </c>
      <c r="C257" s="12" t="s">
        <v>781</v>
      </c>
      <c r="D257" s="12"/>
      <c r="E257" s="12" t="s">
        <v>441</v>
      </c>
      <c r="F257" s="13">
        <v>479.5</v>
      </c>
      <c r="G257" s="12" t="s">
        <v>209</v>
      </c>
      <c r="H257" s="13">
        <v>479.5</v>
      </c>
    </row>
    <row r="258" spans="1:8" s="2" customFormat="1" ht="72">
      <c r="A258" s="12">
        <f t="shared" si="3"/>
        <v>255</v>
      </c>
      <c r="B258" s="12" t="s">
        <v>373</v>
      </c>
      <c r="C258" s="12" t="s">
        <v>782</v>
      </c>
      <c r="D258" s="12"/>
      <c r="E258" s="12" t="s">
        <v>442</v>
      </c>
      <c r="F258" s="13">
        <v>387</v>
      </c>
      <c r="G258" s="12" t="s">
        <v>326</v>
      </c>
      <c r="H258" s="13">
        <v>387</v>
      </c>
    </row>
    <row r="259" spans="1:8" s="2" customFormat="1" ht="72">
      <c r="A259" s="12">
        <f t="shared" si="3"/>
        <v>256</v>
      </c>
      <c r="B259" s="12" t="s">
        <v>138</v>
      </c>
      <c r="C259" s="12" t="s">
        <v>783</v>
      </c>
      <c r="D259" s="12"/>
      <c r="E259" s="12" t="s">
        <v>432</v>
      </c>
      <c r="F259" s="13">
        <v>4960</v>
      </c>
      <c r="G259" s="12" t="s">
        <v>443</v>
      </c>
      <c r="H259" s="13">
        <v>4960</v>
      </c>
    </row>
    <row r="260" spans="1:8" s="2" customFormat="1" ht="96">
      <c r="A260" s="12">
        <f t="shared" si="3"/>
        <v>257</v>
      </c>
      <c r="B260" s="12" t="s">
        <v>330</v>
      </c>
      <c r="C260" s="12" t="s">
        <v>784</v>
      </c>
      <c r="D260" s="12" t="s">
        <v>444</v>
      </c>
      <c r="E260" s="12" t="s">
        <v>445</v>
      </c>
      <c r="F260" s="13">
        <v>10000</v>
      </c>
      <c r="G260" s="12" t="s">
        <v>334</v>
      </c>
      <c r="H260" s="13">
        <v>2195.8</v>
      </c>
    </row>
    <row r="261" spans="1:8" s="2" customFormat="1" ht="96">
      <c r="A261" s="12">
        <f t="shared" si="3"/>
        <v>258</v>
      </c>
      <c r="B261" s="12" t="s">
        <v>330</v>
      </c>
      <c r="C261" s="12" t="s">
        <v>785</v>
      </c>
      <c r="D261" s="12" t="s">
        <v>446</v>
      </c>
      <c r="E261" s="12" t="s">
        <v>378</v>
      </c>
      <c r="F261" s="13">
        <v>10000</v>
      </c>
      <c r="G261" s="12" t="s">
        <v>334</v>
      </c>
      <c r="H261" s="13">
        <v>4586.51</v>
      </c>
    </row>
    <row r="262" spans="1:8" s="2" customFormat="1" ht="60">
      <c r="A262" s="12">
        <f aca="true" t="shared" si="4" ref="A262:A325">A261+1</f>
        <v>259</v>
      </c>
      <c r="B262" s="12" t="s">
        <v>327</v>
      </c>
      <c r="C262" s="12" t="s">
        <v>786</v>
      </c>
      <c r="D262" s="12"/>
      <c r="E262" s="12" t="s">
        <v>365</v>
      </c>
      <c r="F262" s="13">
        <v>504.875</v>
      </c>
      <c r="G262" s="12" t="s">
        <v>346</v>
      </c>
      <c r="H262" s="13">
        <f>+F262</f>
        <v>504.875</v>
      </c>
    </row>
    <row r="263" spans="1:8" s="2" customFormat="1" ht="60">
      <c r="A263" s="12">
        <f t="shared" si="4"/>
        <v>260</v>
      </c>
      <c r="B263" s="12" t="s">
        <v>330</v>
      </c>
      <c r="C263" s="12" t="s">
        <v>787</v>
      </c>
      <c r="D263" s="12"/>
      <c r="E263" s="12" t="s">
        <v>447</v>
      </c>
      <c r="F263" s="13">
        <v>1228.11</v>
      </c>
      <c r="G263" s="12" t="s">
        <v>209</v>
      </c>
      <c r="H263" s="13">
        <v>1228.11</v>
      </c>
    </row>
    <row r="264" spans="1:8" s="2" customFormat="1" ht="96">
      <c r="A264" s="12">
        <f t="shared" si="4"/>
        <v>261</v>
      </c>
      <c r="B264" s="12" t="s">
        <v>330</v>
      </c>
      <c r="C264" s="12" t="s">
        <v>788</v>
      </c>
      <c r="D264" s="12"/>
      <c r="E264" s="12" t="s">
        <v>331</v>
      </c>
      <c r="F264" s="13">
        <v>100</v>
      </c>
      <c r="G264" s="12" t="s">
        <v>209</v>
      </c>
      <c r="H264" s="13">
        <v>100</v>
      </c>
    </row>
    <row r="265" spans="1:8" s="2" customFormat="1" ht="84">
      <c r="A265" s="12">
        <f t="shared" si="4"/>
        <v>262</v>
      </c>
      <c r="B265" s="12" t="s">
        <v>138</v>
      </c>
      <c r="C265" s="12" t="s">
        <v>789</v>
      </c>
      <c r="D265" s="12"/>
      <c r="E265" s="12" t="s">
        <v>344</v>
      </c>
      <c r="F265" s="13">
        <v>540</v>
      </c>
      <c r="G265" s="12" t="s">
        <v>341</v>
      </c>
      <c r="H265" s="13">
        <v>540</v>
      </c>
    </row>
    <row r="266" spans="1:8" s="2" customFormat="1" ht="60">
      <c r="A266" s="12">
        <f t="shared" si="4"/>
        <v>263</v>
      </c>
      <c r="B266" s="12" t="s">
        <v>138</v>
      </c>
      <c r="C266" s="12" t="s">
        <v>790</v>
      </c>
      <c r="D266" s="12"/>
      <c r="E266" s="12" t="s">
        <v>448</v>
      </c>
      <c r="F266" s="13">
        <v>4800</v>
      </c>
      <c r="G266" s="12" t="s">
        <v>449</v>
      </c>
      <c r="H266" s="13">
        <v>4800</v>
      </c>
    </row>
    <row r="267" spans="1:8" s="2" customFormat="1" ht="84">
      <c r="A267" s="12">
        <f t="shared" si="4"/>
        <v>264</v>
      </c>
      <c r="B267" s="12" t="s">
        <v>138</v>
      </c>
      <c r="C267" s="12" t="s">
        <v>791</v>
      </c>
      <c r="D267" s="12"/>
      <c r="E267" s="12" t="s">
        <v>450</v>
      </c>
      <c r="F267" s="13">
        <v>20000</v>
      </c>
      <c r="G267" s="12" t="s">
        <v>329</v>
      </c>
      <c r="H267" s="13">
        <v>20000</v>
      </c>
    </row>
    <row r="268" spans="1:8" s="2" customFormat="1" ht="72">
      <c r="A268" s="12">
        <f t="shared" si="4"/>
        <v>265</v>
      </c>
      <c r="B268" s="12" t="s">
        <v>138</v>
      </c>
      <c r="C268" s="12" t="s">
        <v>792</v>
      </c>
      <c r="D268" s="12"/>
      <c r="E268" s="12" t="s">
        <v>448</v>
      </c>
      <c r="F268" s="13">
        <v>3200</v>
      </c>
      <c r="G268" s="12" t="s">
        <v>449</v>
      </c>
      <c r="H268" s="13">
        <v>3200</v>
      </c>
    </row>
    <row r="269" spans="1:8" s="2" customFormat="1" ht="84">
      <c r="A269" s="12">
        <f t="shared" si="4"/>
        <v>266</v>
      </c>
      <c r="B269" s="12" t="s">
        <v>138</v>
      </c>
      <c r="C269" s="12" t="s">
        <v>793</v>
      </c>
      <c r="D269" s="12"/>
      <c r="E269" s="12" t="s">
        <v>344</v>
      </c>
      <c r="F269" s="13">
        <v>100</v>
      </c>
      <c r="G269" s="12" t="s">
        <v>341</v>
      </c>
      <c r="H269" s="13">
        <v>100</v>
      </c>
    </row>
    <row r="270" spans="1:8" s="2" customFormat="1" ht="60">
      <c r="A270" s="12">
        <f t="shared" si="4"/>
        <v>267</v>
      </c>
      <c r="B270" s="12" t="s">
        <v>330</v>
      </c>
      <c r="C270" s="12" t="s">
        <v>794</v>
      </c>
      <c r="D270" s="12"/>
      <c r="E270" s="12" t="s">
        <v>451</v>
      </c>
      <c r="F270" s="13">
        <v>4300.002</v>
      </c>
      <c r="G270" s="12" t="s">
        <v>329</v>
      </c>
      <c r="H270" s="13">
        <v>4300</v>
      </c>
    </row>
    <row r="271" spans="1:8" s="2" customFormat="1" ht="72">
      <c r="A271" s="12">
        <f t="shared" si="4"/>
        <v>268</v>
      </c>
      <c r="B271" s="12" t="s">
        <v>138</v>
      </c>
      <c r="C271" s="12" t="s">
        <v>795</v>
      </c>
      <c r="D271" s="12"/>
      <c r="E271" s="12" t="s">
        <v>448</v>
      </c>
      <c r="F271" s="13">
        <v>3200</v>
      </c>
      <c r="G271" s="12" t="s">
        <v>449</v>
      </c>
      <c r="H271" s="13"/>
    </row>
    <row r="272" spans="1:8" s="2" customFormat="1" ht="72">
      <c r="A272" s="12">
        <f t="shared" si="4"/>
        <v>269</v>
      </c>
      <c r="B272" s="12" t="s">
        <v>138</v>
      </c>
      <c r="C272" s="12" t="s">
        <v>796</v>
      </c>
      <c r="D272" s="12"/>
      <c r="E272" s="12" t="s">
        <v>448</v>
      </c>
      <c r="F272" s="13">
        <v>6400</v>
      </c>
      <c r="G272" s="12" t="s">
        <v>449</v>
      </c>
      <c r="H272" s="13"/>
    </row>
    <row r="273" spans="1:8" s="2" customFormat="1" ht="84">
      <c r="A273" s="12">
        <f t="shared" si="4"/>
        <v>270</v>
      </c>
      <c r="B273" s="12" t="s">
        <v>138</v>
      </c>
      <c r="C273" s="12" t="s">
        <v>797</v>
      </c>
      <c r="D273" s="12"/>
      <c r="E273" s="12" t="s">
        <v>344</v>
      </c>
      <c r="F273" s="13">
        <v>100</v>
      </c>
      <c r="G273" s="12" t="s">
        <v>341</v>
      </c>
      <c r="H273" s="13"/>
    </row>
    <row r="274" spans="1:8" s="2" customFormat="1" ht="84">
      <c r="A274" s="12">
        <f t="shared" si="4"/>
        <v>271</v>
      </c>
      <c r="B274" s="12" t="s">
        <v>330</v>
      </c>
      <c r="C274" s="12" t="s">
        <v>798</v>
      </c>
      <c r="D274" s="12"/>
      <c r="E274" s="12" t="s">
        <v>331</v>
      </c>
      <c r="F274" s="13">
        <v>240.5</v>
      </c>
      <c r="G274" s="12" t="s">
        <v>209</v>
      </c>
      <c r="H274" s="13">
        <v>240.5</v>
      </c>
    </row>
    <row r="275" spans="1:8" s="2" customFormat="1" ht="72">
      <c r="A275" s="12">
        <f t="shared" si="4"/>
        <v>272</v>
      </c>
      <c r="B275" s="12" t="s">
        <v>330</v>
      </c>
      <c r="C275" s="12" t="s">
        <v>799</v>
      </c>
      <c r="D275" s="12"/>
      <c r="E275" s="12" t="s">
        <v>362</v>
      </c>
      <c r="F275" s="13">
        <v>2200.0009</v>
      </c>
      <c r="G275" s="12" t="s">
        <v>209</v>
      </c>
      <c r="H275" s="13">
        <v>2200.0009</v>
      </c>
    </row>
    <row r="276" spans="1:8" s="2" customFormat="1" ht="72">
      <c r="A276" s="12">
        <f t="shared" si="4"/>
        <v>273</v>
      </c>
      <c r="B276" s="12" t="s">
        <v>327</v>
      </c>
      <c r="C276" s="12" t="s">
        <v>800</v>
      </c>
      <c r="D276" s="12"/>
      <c r="E276" s="12" t="s">
        <v>355</v>
      </c>
      <c r="F276" s="13">
        <v>1800</v>
      </c>
      <c r="G276" s="12" t="s">
        <v>346</v>
      </c>
      <c r="H276" s="13">
        <f>+F276</f>
        <v>1800</v>
      </c>
    </row>
    <row r="277" spans="1:8" s="2" customFormat="1" ht="48">
      <c r="A277" s="12">
        <f t="shared" si="4"/>
        <v>274</v>
      </c>
      <c r="B277" s="12" t="s">
        <v>138</v>
      </c>
      <c r="C277" s="12" t="s">
        <v>801</v>
      </c>
      <c r="D277" s="12"/>
      <c r="E277" s="12" t="s">
        <v>452</v>
      </c>
      <c r="F277" s="13">
        <v>3262.94</v>
      </c>
      <c r="G277" s="12" t="s">
        <v>326</v>
      </c>
      <c r="H277" s="13">
        <v>3000</v>
      </c>
    </row>
    <row r="278" spans="1:8" s="2" customFormat="1" ht="72">
      <c r="A278" s="12">
        <f t="shared" si="4"/>
        <v>275</v>
      </c>
      <c r="B278" s="12" t="s">
        <v>330</v>
      </c>
      <c r="C278" s="12" t="s">
        <v>687</v>
      </c>
      <c r="D278" s="12"/>
      <c r="E278" s="12" t="s">
        <v>364</v>
      </c>
      <c r="F278" s="13">
        <v>6658</v>
      </c>
      <c r="G278" s="12" t="s">
        <v>359</v>
      </c>
      <c r="H278" s="13">
        <v>6658</v>
      </c>
    </row>
    <row r="279" spans="1:8" s="2" customFormat="1" ht="72">
      <c r="A279" s="12">
        <f t="shared" si="4"/>
        <v>276</v>
      </c>
      <c r="B279" s="12" t="s">
        <v>330</v>
      </c>
      <c r="C279" s="12" t="s">
        <v>802</v>
      </c>
      <c r="D279" s="12"/>
      <c r="E279" s="12" t="s">
        <v>435</v>
      </c>
      <c r="F279" s="13">
        <v>8720</v>
      </c>
      <c r="G279" s="12" t="s">
        <v>209</v>
      </c>
      <c r="H279" s="13">
        <v>8720</v>
      </c>
    </row>
    <row r="280" spans="1:8" s="2" customFormat="1" ht="48">
      <c r="A280" s="12">
        <f t="shared" si="4"/>
        <v>277</v>
      </c>
      <c r="B280" s="12" t="s">
        <v>138</v>
      </c>
      <c r="C280" s="12" t="s">
        <v>803</v>
      </c>
      <c r="D280" s="12"/>
      <c r="E280" s="12" t="s">
        <v>453</v>
      </c>
      <c r="F280" s="13">
        <v>1471.5</v>
      </c>
      <c r="G280" s="12" t="s">
        <v>326</v>
      </c>
      <c r="H280" s="13">
        <v>1471.5</v>
      </c>
    </row>
    <row r="281" spans="1:8" s="2" customFormat="1" ht="60">
      <c r="A281" s="12">
        <f t="shared" si="4"/>
        <v>278</v>
      </c>
      <c r="B281" s="12" t="s">
        <v>330</v>
      </c>
      <c r="C281" s="12" t="s">
        <v>804</v>
      </c>
      <c r="D281" s="12"/>
      <c r="E281" s="12" t="s">
        <v>454</v>
      </c>
      <c r="F281" s="13">
        <v>3714.2</v>
      </c>
      <c r="G281" s="12" t="s">
        <v>346</v>
      </c>
      <c r="H281" s="13">
        <v>3714.2</v>
      </c>
    </row>
    <row r="282" spans="1:8" s="2" customFormat="1" ht="96">
      <c r="A282" s="12">
        <f t="shared" si="4"/>
        <v>279</v>
      </c>
      <c r="B282" s="12" t="s">
        <v>330</v>
      </c>
      <c r="C282" s="12" t="s">
        <v>805</v>
      </c>
      <c r="D282" s="12"/>
      <c r="E282" s="12" t="s">
        <v>454</v>
      </c>
      <c r="F282" s="13">
        <v>1410</v>
      </c>
      <c r="G282" s="12" t="s">
        <v>326</v>
      </c>
      <c r="H282" s="13">
        <v>1410</v>
      </c>
    </row>
    <row r="283" spans="1:8" s="2" customFormat="1" ht="72">
      <c r="A283" s="12">
        <f t="shared" si="4"/>
        <v>280</v>
      </c>
      <c r="B283" s="12" t="s">
        <v>330</v>
      </c>
      <c r="C283" s="12" t="s">
        <v>806</v>
      </c>
      <c r="D283" s="12"/>
      <c r="E283" s="12" t="s">
        <v>455</v>
      </c>
      <c r="F283" s="13">
        <v>1200</v>
      </c>
      <c r="G283" s="12" t="s">
        <v>215</v>
      </c>
      <c r="H283" s="13">
        <v>1200</v>
      </c>
    </row>
    <row r="284" spans="1:8" s="2" customFormat="1" ht="48">
      <c r="A284" s="12">
        <f t="shared" si="4"/>
        <v>281</v>
      </c>
      <c r="B284" s="12" t="s">
        <v>330</v>
      </c>
      <c r="C284" s="12" t="s">
        <v>680</v>
      </c>
      <c r="D284" s="12"/>
      <c r="E284" s="12" t="s">
        <v>423</v>
      </c>
      <c r="F284" s="13">
        <v>10567.29</v>
      </c>
      <c r="G284" s="12" t="s">
        <v>456</v>
      </c>
      <c r="H284" s="13">
        <v>10567.29</v>
      </c>
    </row>
    <row r="285" spans="1:8" s="2" customFormat="1" ht="84">
      <c r="A285" s="12">
        <f t="shared" si="4"/>
        <v>282</v>
      </c>
      <c r="B285" s="12" t="s">
        <v>330</v>
      </c>
      <c r="C285" s="12" t="s">
        <v>807</v>
      </c>
      <c r="D285" s="12"/>
      <c r="E285" s="12" t="s">
        <v>358</v>
      </c>
      <c r="F285" s="13">
        <v>19079.16</v>
      </c>
      <c r="G285" s="12" t="s">
        <v>359</v>
      </c>
      <c r="H285" s="13">
        <v>19079.16</v>
      </c>
    </row>
    <row r="286" spans="1:8" s="2" customFormat="1" ht="72">
      <c r="A286" s="12">
        <f t="shared" si="4"/>
        <v>283</v>
      </c>
      <c r="B286" s="12" t="s">
        <v>330</v>
      </c>
      <c r="C286" s="12" t="s">
        <v>808</v>
      </c>
      <c r="D286" s="12"/>
      <c r="E286" s="12" t="s">
        <v>385</v>
      </c>
      <c r="F286" s="13">
        <v>122.25</v>
      </c>
      <c r="G286" s="12" t="s">
        <v>209</v>
      </c>
      <c r="H286" s="13">
        <v>122.25</v>
      </c>
    </row>
    <row r="287" spans="1:8" s="2" customFormat="1" ht="84">
      <c r="A287" s="12">
        <f t="shared" si="4"/>
        <v>284</v>
      </c>
      <c r="B287" s="12" t="s">
        <v>327</v>
      </c>
      <c r="C287" s="12" t="s">
        <v>809</v>
      </c>
      <c r="D287" s="12"/>
      <c r="E287" s="12" t="s">
        <v>383</v>
      </c>
      <c r="F287" s="13">
        <v>9050</v>
      </c>
      <c r="G287" s="12" t="s">
        <v>329</v>
      </c>
      <c r="H287" s="13">
        <f>+F287</f>
        <v>9050</v>
      </c>
    </row>
    <row r="288" spans="1:8" s="2" customFormat="1" ht="72">
      <c r="A288" s="12">
        <f t="shared" si="4"/>
        <v>285</v>
      </c>
      <c r="B288" s="12" t="s">
        <v>138</v>
      </c>
      <c r="C288" s="12" t="s">
        <v>810</v>
      </c>
      <c r="D288" s="12"/>
      <c r="E288" s="12" t="s">
        <v>344</v>
      </c>
      <c r="F288" s="13">
        <v>540</v>
      </c>
      <c r="G288" s="12" t="s">
        <v>341</v>
      </c>
      <c r="H288" s="13">
        <v>540</v>
      </c>
    </row>
    <row r="289" spans="1:8" s="2" customFormat="1" ht="96">
      <c r="A289" s="12">
        <f t="shared" si="4"/>
        <v>286</v>
      </c>
      <c r="B289" s="12" t="s">
        <v>138</v>
      </c>
      <c r="C289" s="12" t="s">
        <v>811</v>
      </c>
      <c r="D289" s="12"/>
      <c r="E289" s="12" t="s">
        <v>457</v>
      </c>
      <c r="F289" s="13">
        <v>16050</v>
      </c>
      <c r="G289" s="12" t="s">
        <v>334</v>
      </c>
      <c r="H289" s="13">
        <v>0</v>
      </c>
    </row>
    <row r="290" spans="1:8" s="2" customFormat="1" ht="60">
      <c r="A290" s="12">
        <f t="shared" si="4"/>
        <v>287</v>
      </c>
      <c r="B290" s="12" t="s">
        <v>138</v>
      </c>
      <c r="C290" s="12" t="s">
        <v>812</v>
      </c>
      <c r="D290" s="12"/>
      <c r="E290" s="12" t="s">
        <v>360</v>
      </c>
      <c r="F290" s="13">
        <v>3600</v>
      </c>
      <c r="G290" s="12" t="s">
        <v>326</v>
      </c>
      <c r="H290" s="13">
        <v>3600</v>
      </c>
    </row>
    <row r="291" spans="1:8" s="2" customFormat="1" ht="60">
      <c r="A291" s="12">
        <f t="shared" si="4"/>
        <v>288</v>
      </c>
      <c r="B291" s="12" t="s">
        <v>330</v>
      </c>
      <c r="C291" s="12" t="s">
        <v>813</v>
      </c>
      <c r="D291" s="12"/>
      <c r="E291" s="12" t="s">
        <v>424</v>
      </c>
      <c r="F291" s="13">
        <v>932.16</v>
      </c>
      <c r="G291" s="12" t="s">
        <v>209</v>
      </c>
      <c r="H291" s="13">
        <v>932.16</v>
      </c>
    </row>
    <row r="292" spans="1:8" s="2" customFormat="1" ht="84">
      <c r="A292" s="12">
        <f t="shared" si="4"/>
        <v>289</v>
      </c>
      <c r="B292" s="12" t="s">
        <v>330</v>
      </c>
      <c r="C292" s="12" t="s">
        <v>814</v>
      </c>
      <c r="D292" s="12"/>
      <c r="E292" s="12" t="s">
        <v>424</v>
      </c>
      <c r="F292" s="13">
        <v>2506.71</v>
      </c>
      <c r="G292" s="12" t="s">
        <v>394</v>
      </c>
      <c r="H292" s="13">
        <v>2506.71</v>
      </c>
    </row>
    <row r="293" spans="1:8" s="2" customFormat="1" ht="96">
      <c r="A293" s="12">
        <f t="shared" si="4"/>
        <v>290</v>
      </c>
      <c r="B293" s="12" t="s">
        <v>330</v>
      </c>
      <c r="C293" s="12" t="s">
        <v>815</v>
      </c>
      <c r="D293" s="12"/>
      <c r="E293" s="12" t="s">
        <v>458</v>
      </c>
      <c r="F293" s="13">
        <v>1000</v>
      </c>
      <c r="G293" s="12" t="s">
        <v>334</v>
      </c>
      <c r="H293" s="13">
        <v>514.05</v>
      </c>
    </row>
    <row r="294" spans="1:8" s="2" customFormat="1" ht="96">
      <c r="A294" s="12">
        <f t="shared" si="4"/>
        <v>291</v>
      </c>
      <c r="B294" s="12" t="s">
        <v>330</v>
      </c>
      <c r="C294" s="12" t="s">
        <v>816</v>
      </c>
      <c r="D294" s="12"/>
      <c r="E294" s="12" t="s">
        <v>417</v>
      </c>
      <c r="F294" s="13">
        <v>255</v>
      </c>
      <c r="G294" s="12" t="s">
        <v>334</v>
      </c>
      <c r="H294" s="13">
        <v>255</v>
      </c>
    </row>
    <row r="295" spans="1:8" s="2" customFormat="1" ht="60">
      <c r="A295" s="12">
        <f t="shared" si="4"/>
        <v>292</v>
      </c>
      <c r="B295" s="12" t="s">
        <v>327</v>
      </c>
      <c r="C295" s="12" t="s">
        <v>817</v>
      </c>
      <c r="D295" s="12"/>
      <c r="E295" s="12" t="s">
        <v>459</v>
      </c>
      <c r="F295" s="13">
        <v>1765</v>
      </c>
      <c r="G295" s="12" t="s">
        <v>346</v>
      </c>
      <c r="H295" s="13">
        <f>+F295</f>
        <v>1765</v>
      </c>
    </row>
    <row r="296" spans="1:8" s="2" customFormat="1" ht="72">
      <c r="A296" s="12">
        <f t="shared" si="4"/>
        <v>293</v>
      </c>
      <c r="B296" s="12" t="s">
        <v>327</v>
      </c>
      <c r="C296" s="12" t="s">
        <v>818</v>
      </c>
      <c r="D296" s="12"/>
      <c r="E296" s="12" t="s">
        <v>459</v>
      </c>
      <c r="F296" s="13">
        <v>1576</v>
      </c>
      <c r="G296" s="12" t="s">
        <v>346</v>
      </c>
      <c r="H296" s="13">
        <f>+F296</f>
        <v>1576</v>
      </c>
    </row>
    <row r="297" spans="1:8" s="2" customFormat="1" ht="72">
      <c r="A297" s="12">
        <f t="shared" si="4"/>
        <v>294</v>
      </c>
      <c r="B297" s="12" t="s">
        <v>138</v>
      </c>
      <c r="C297" s="12" t="s">
        <v>819</v>
      </c>
      <c r="D297" s="12"/>
      <c r="E297" s="12" t="s">
        <v>460</v>
      </c>
      <c r="F297" s="13">
        <v>5000</v>
      </c>
      <c r="G297" s="12" t="s">
        <v>461</v>
      </c>
      <c r="H297" s="13">
        <v>250</v>
      </c>
    </row>
    <row r="298" spans="1:8" s="2" customFormat="1" ht="72">
      <c r="A298" s="12">
        <f t="shared" si="4"/>
        <v>295</v>
      </c>
      <c r="B298" s="12" t="s">
        <v>330</v>
      </c>
      <c r="C298" s="12" t="s">
        <v>820</v>
      </c>
      <c r="D298" s="12"/>
      <c r="E298" s="12" t="s">
        <v>408</v>
      </c>
      <c r="F298" s="13">
        <v>530</v>
      </c>
      <c r="G298" s="12" t="s">
        <v>209</v>
      </c>
      <c r="H298" s="13">
        <v>530</v>
      </c>
    </row>
    <row r="299" spans="1:8" s="2" customFormat="1" ht="72">
      <c r="A299" s="12">
        <f t="shared" si="4"/>
        <v>296</v>
      </c>
      <c r="B299" s="12" t="s">
        <v>330</v>
      </c>
      <c r="C299" s="12" t="s">
        <v>821</v>
      </c>
      <c r="D299" s="12"/>
      <c r="E299" s="12" t="s">
        <v>462</v>
      </c>
      <c r="F299" s="13">
        <v>2480</v>
      </c>
      <c r="G299" s="12" t="s">
        <v>463</v>
      </c>
      <c r="H299" s="13">
        <v>2480</v>
      </c>
    </row>
    <row r="300" spans="1:8" s="2" customFormat="1" ht="60">
      <c r="A300" s="12">
        <f t="shared" si="4"/>
        <v>297</v>
      </c>
      <c r="B300" s="12" t="s">
        <v>330</v>
      </c>
      <c r="C300" s="12" t="s">
        <v>822</v>
      </c>
      <c r="D300" s="12"/>
      <c r="E300" s="12" t="s">
        <v>464</v>
      </c>
      <c r="F300" s="13">
        <v>260</v>
      </c>
      <c r="G300" s="12" t="s">
        <v>443</v>
      </c>
      <c r="H300" s="13">
        <v>260</v>
      </c>
    </row>
    <row r="301" spans="1:8" s="2" customFormat="1" ht="48">
      <c r="A301" s="12">
        <f t="shared" si="4"/>
        <v>298</v>
      </c>
      <c r="B301" s="12" t="s">
        <v>330</v>
      </c>
      <c r="C301" s="12" t="s">
        <v>680</v>
      </c>
      <c r="D301" s="12"/>
      <c r="E301" s="12" t="s">
        <v>423</v>
      </c>
      <c r="F301" s="13">
        <v>21696.44</v>
      </c>
      <c r="G301" s="12" t="s">
        <v>357</v>
      </c>
      <c r="H301" s="13">
        <v>21696.44</v>
      </c>
    </row>
    <row r="302" spans="1:8" s="2" customFormat="1" ht="60">
      <c r="A302" s="12">
        <f t="shared" si="4"/>
        <v>299</v>
      </c>
      <c r="B302" s="12" t="s">
        <v>330</v>
      </c>
      <c r="C302" s="12" t="s">
        <v>823</v>
      </c>
      <c r="D302" s="12"/>
      <c r="E302" s="12" t="s">
        <v>362</v>
      </c>
      <c r="F302" s="13">
        <v>380.00011644</v>
      </c>
      <c r="G302" s="12" t="s">
        <v>356</v>
      </c>
      <c r="H302" s="13">
        <v>380</v>
      </c>
    </row>
    <row r="303" spans="1:8" s="2" customFormat="1" ht="84">
      <c r="A303" s="12">
        <f t="shared" si="4"/>
        <v>300</v>
      </c>
      <c r="B303" s="12" t="s">
        <v>330</v>
      </c>
      <c r="C303" s="12" t="s">
        <v>824</v>
      </c>
      <c r="D303" s="12"/>
      <c r="E303" s="12" t="s">
        <v>385</v>
      </c>
      <c r="F303" s="13">
        <v>200</v>
      </c>
      <c r="G303" s="12" t="s">
        <v>326</v>
      </c>
      <c r="H303" s="13">
        <v>200</v>
      </c>
    </row>
    <row r="304" spans="1:8" s="2" customFormat="1" ht="72">
      <c r="A304" s="12">
        <f t="shared" si="4"/>
        <v>301</v>
      </c>
      <c r="B304" s="12" t="s">
        <v>330</v>
      </c>
      <c r="C304" s="12" t="s">
        <v>825</v>
      </c>
      <c r="D304" s="12"/>
      <c r="E304" s="12" t="s">
        <v>385</v>
      </c>
      <c r="F304" s="13">
        <v>393</v>
      </c>
      <c r="G304" s="12" t="s">
        <v>465</v>
      </c>
      <c r="H304" s="13">
        <v>393</v>
      </c>
    </row>
    <row r="305" spans="1:8" s="2" customFormat="1" ht="60">
      <c r="A305" s="12">
        <f t="shared" si="4"/>
        <v>302</v>
      </c>
      <c r="B305" s="12" t="s">
        <v>330</v>
      </c>
      <c r="C305" s="12" t="s">
        <v>826</v>
      </c>
      <c r="D305" s="12"/>
      <c r="E305" s="12" t="s">
        <v>455</v>
      </c>
      <c r="F305" s="13">
        <v>1000</v>
      </c>
      <c r="G305" s="12" t="s">
        <v>443</v>
      </c>
      <c r="H305" s="13">
        <v>826.45</v>
      </c>
    </row>
    <row r="306" spans="1:8" s="2" customFormat="1" ht="72">
      <c r="A306" s="12">
        <f t="shared" si="4"/>
        <v>303</v>
      </c>
      <c r="B306" s="12" t="s">
        <v>330</v>
      </c>
      <c r="C306" s="12" t="s">
        <v>827</v>
      </c>
      <c r="D306" s="12"/>
      <c r="E306" s="12" t="s">
        <v>454</v>
      </c>
      <c r="F306" s="13">
        <v>1054</v>
      </c>
      <c r="G306" s="12" t="s">
        <v>209</v>
      </c>
      <c r="H306" s="13">
        <v>1054</v>
      </c>
    </row>
    <row r="307" spans="1:8" s="2" customFormat="1" ht="72">
      <c r="A307" s="12">
        <f t="shared" si="4"/>
        <v>304</v>
      </c>
      <c r="B307" s="12" t="s">
        <v>330</v>
      </c>
      <c r="C307" s="12" t="s">
        <v>828</v>
      </c>
      <c r="D307" s="12"/>
      <c r="E307" s="12" t="s">
        <v>466</v>
      </c>
      <c r="F307" s="13">
        <v>3720</v>
      </c>
      <c r="G307" s="12" t="s">
        <v>326</v>
      </c>
      <c r="H307" s="13">
        <v>1620</v>
      </c>
    </row>
    <row r="308" spans="1:8" s="2" customFormat="1" ht="84">
      <c r="A308" s="12">
        <f t="shared" si="4"/>
        <v>305</v>
      </c>
      <c r="B308" s="12" t="s">
        <v>330</v>
      </c>
      <c r="C308" s="12" t="s">
        <v>829</v>
      </c>
      <c r="D308" s="12"/>
      <c r="E308" s="12" t="s">
        <v>430</v>
      </c>
      <c r="F308" s="13">
        <v>5507.37</v>
      </c>
      <c r="G308" s="12" t="s">
        <v>356</v>
      </c>
      <c r="H308" s="13">
        <v>5507.37</v>
      </c>
    </row>
    <row r="309" spans="1:8" s="2" customFormat="1" ht="96">
      <c r="A309" s="12">
        <f t="shared" si="4"/>
        <v>306</v>
      </c>
      <c r="B309" s="12" t="s">
        <v>138</v>
      </c>
      <c r="C309" s="12" t="s">
        <v>830</v>
      </c>
      <c r="D309" s="12"/>
      <c r="E309" s="12" t="s">
        <v>467</v>
      </c>
      <c r="F309" s="13">
        <v>1500</v>
      </c>
      <c r="G309" s="12" t="s">
        <v>336</v>
      </c>
      <c r="H309" s="13">
        <v>1500</v>
      </c>
    </row>
    <row r="310" spans="1:8" s="2" customFormat="1" ht="72">
      <c r="A310" s="12">
        <f t="shared" si="4"/>
        <v>307</v>
      </c>
      <c r="B310" s="12" t="s">
        <v>138</v>
      </c>
      <c r="C310" s="12" t="s">
        <v>831</v>
      </c>
      <c r="D310" s="12"/>
      <c r="E310" s="12" t="s">
        <v>460</v>
      </c>
      <c r="F310" s="13">
        <v>5854</v>
      </c>
      <c r="G310" s="12" t="s">
        <v>352</v>
      </c>
      <c r="H310" s="13">
        <v>5735</v>
      </c>
    </row>
    <row r="311" spans="1:8" s="2" customFormat="1" ht="72">
      <c r="A311" s="12">
        <f t="shared" si="4"/>
        <v>308</v>
      </c>
      <c r="B311" s="12" t="s">
        <v>138</v>
      </c>
      <c r="C311" s="12" t="s">
        <v>832</v>
      </c>
      <c r="D311" s="12"/>
      <c r="E311" s="12" t="s">
        <v>395</v>
      </c>
      <c r="F311" s="13">
        <v>6500</v>
      </c>
      <c r="G311" s="12" t="s">
        <v>215</v>
      </c>
      <c r="H311" s="13">
        <v>6500</v>
      </c>
    </row>
    <row r="312" spans="1:8" s="2" customFormat="1" ht="72">
      <c r="A312" s="12">
        <f t="shared" si="4"/>
        <v>309</v>
      </c>
      <c r="B312" s="12" t="s">
        <v>330</v>
      </c>
      <c r="C312" s="12" t="s">
        <v>833</v>
      </c>
      <c r="D312" s="12"/>
      <c r="E312" s="12" t="s">
        <v>385</v>
      </c>
      <c r="F312" s="13">
        <v>1040</v>
      </c>
      <c r="G312" s="12" t="s">
        <v>326</v>
      </c>
      <c r="H312" s="13">
        <v>1040</v>
      </c>
    </row>
    <row r="313" spans="1:8" s="2" customFormat="1" ht="72">
      <c r="A313" s="12">
        <f t="shared" si="4"/>
        <v>310</v>
      </c>
      <c r="B313" s="12" t="s">
        <v>330</v>
      </c>
      <c r="C313" s="12" t="s">
        <v>834</v>
      </c>
      <c r="D313" s="12"/>
      <c r="E313" s="12" t="s">
        <v>468</v>
      </c>
      <c r="F313" s="13">
        <v>22950</v>
      </c>
      <c r="G313" s="12" t="s">
        <v>469</v>
      </c>
      <c r="H313" s="13">
        <v>4590</v>
      </c>
    </row>
    <row r="314" spans="1:8" s="2" customFormat="1" ht="72">
      <c r="A314" s="12">
        <f t="shared" si="4"/>
        <v>311</v>
      </c>
      <c r="B314" s="12" t="s">
        <v>373</v>
      </c>
      <c r="C314" s="12" t="s">
        <v>835</v>
      </c>
      <c r="D314" s="12"/>
      <c r="E314" s="12" t="s">
        <v>470</v>
      </c>
      <c r="F314" s="13">
        <v>523.16</v>
      </c>
      <c r="G314" s="12" t="s">
        <v>215</v>
      </c>
      <c r="H314" s="13">
        <v>523.16</v>
      </c>
    </row>
    <row r="315" spans="1:8" s="2" customFormat="1" ht="72">
      <c r="A315" s="12">
        <f t="shared" si="4"/>
        <v>312</v>
      </c>
      <c r="B315" s="12" t="s">
        <v>138</v>
      </c>
      <c r="C315" s="12" t="s">
        <v>836</v>
      </c>
      <c r="D315" s="12"/>
      <c r="E315" s="12" t="s">
        <v>471</v>
      </c>
      <c r="F315" s="13">
        <v>32000.1</v>
      </c>
      <c r="G315" s="12" t="s">
        <v>472</v>
      </c>
      <c r="H315" s="13">
        <v>32000.1</v>
      </c>
    </row>
    <row r="316" spans="1:8" s="2" customFormat="1" ht="60">
      <c r="A316" s="12">
        <f t="shared" si="4"/>
        <v>313</v>
      </c>
      <c r="B316" s="12" t="s">
        <v>330</v>
      </c>
      <c r="C316" s="12" t="s">
        <v>837</v>
      </c>
      <c r="D316" s="12"/>
      <c r="E316" s="12" t="s">
        <v>454</v>
      </c>
      <c r="F316" s="13">
        <v>272</v>
      </c>
      <c r="G316" s="12" t="s">
        <v>209</v>
      </c>
      <c r="H316" s="13">
        <v>272</v>
      </c>
    </row>
    <row r="317" spans="1:8" s="2" customFormat="1" ht="72">
      <c r="A317" s="12">
        <f t="shared" si="4"/>
        <v>314</v>
      </c>
      <c r="B317" s="12" t="s">
        <v>330</v>
      </c>
      <c r="C317" s="12" t="s">
        <v>838</v>
      </c>
      <c r="D317" s="12"/>
      <c r="E317" s="12" t="s">
        <v>385</v>
      </c>
      <c r="F317" s="13">
        <v>4627.65</v>
      </c>
      <c r="G317" s="12" t="s">
        <v>465</v>
      </c>
      <c r="H317" s="13">
        <v>4627.65</v>
      </c>
    </row>
    <row r="318" spans="1:8" s="2" customFormat="1" ht="48">
      <c r="A318" s="12">
        <f t="shared" si="4"/>
        <v>315</v>
      </c>
      <c r="B318" s="12" t="s">
        <v>138</v>
      </c>
      <c r="C318" s="12" t="s">
        <v>839</v>
      </c>
      <c r="D318" s="12"/>
      <c r="E318" s="12" t="s">
        <v>473</v>
      </c>
      <c r="F318" s="13">
        <v>4800</v>
      </c>
      <c r="G318" s="12" t="s">
        <v>474</v>
      </c>
      <c r="H318" s="13">
        <v>4800</v>
      </c>
    </row>
    <row r="319" spans="1:8" s="2" customFormat="1" ht="96">
      <c r="A319" s="12">
        <f t="shared" si="4"/>
        <v>316</v>
      </c>
      <c r="B319" s="12" t="s">
        <v>330</v>
      </c>
      <c r="C319" s="12" t="s">
        <v>840</v>
      </c>
      <c r="D319" s="12"/>
      <c r="E319" s="12" t="s">
        <v>417</v>
      </c>
      <c r="F319" s="13">
        <v>210</v>
      </c>
      <c r="G319" s="12" t="s">
        <v>334</v>
      </c>
      <c r="H319" s="13">
        <v>210</v>
      </c>
    </row>
    <row r="320" spans="1:8" s="2" customFormat="1" ht="72">
      <c r="A320" s="12">
        <f t="shared" si="4"/>
        <v>317</v>
      </c>
      <c r="B320" s="12" t="s">
        <v>330</v>
      </c>
      <c r="C320" s="12" t="s">
        <v>841</v>
      </c>
      <c r="D320" s="12"/>
      <c r="E320" s="12" t="s">
        <v>435</v>
      </c>
      <c r="F320" s="13">
        <v>1640.02</v>
      </c>
      <c r="G320" s="12" t="s">
        <v>209</v>
      </c>
      <c r="H320" s="13">
        <v>1640.02</v>
      </c>
    </row>
    <row r="321" spans="1:8" s="2" customFormat="1" ht="72">
      <c r="A321" s="12">
        <f t="shared" si="4"/>
        <v>318</v>
      </c>
      <c r="B321" s="12" t="s">
        <v>330</v>
      </c>
      <c r="C321" s="12" t="s">
        <v>842</v>
      </c>
      <c r="D321" s="12"/>
      <c r="E321" s="12" t="s">
        <v>475</v>
      </c>
      <c r="F321" s="13">
        <v>807.3</v>
      </c>
      <c r="G321" s="12" t="s">
        <v>209</v>
      </c>
      <c r="H321" s="13">
        <v>807.3</v>
      </c>
    </row>
    <row r="322" spans="1:8" s="2" customFormat="1" ht="84">
      <c r="A322" s="12">
        <f t="shared" si="4"/>
        <v>319</v>
      </c>
      <c r="B322" s="12" t="s">
        <v>138</v>
      </c>
      <c r="C322" s="12" t="s">
        <v>843</v>
      </c>
      <c r="D322" s="12"/>
      <c r="E322" s="12" t="s">
        <v>476</v>
      </c>
      <c r="F322" s="13">
        <v>350</v>
      </c>
      <c r="G322" s="12" t="s">
        <v>461</v>
      </c>
      <c r="H322" s="13">
        <v>350</v>
      </c>
    </row>
    <row r="323" spans="1:8" s="2" customFormat="1" ht="72">
      <c r="A323" s="12">
        <f t="shared" si="4"/>
        <v>320</v>
      </c>
      <c r="B323" s="12" t="s">
        <v>373</v>
      </c>
      <c r="C323" s="12" t="s">
        <v>844</v>
      </c>
      <c r="D323" s="12"/>
      <c r="E323" s="12" t="s">
        <v>477</v>
      </c>
      <c r="F323" s="13">
        <v>517.3</v>
      </c>
      <c r="G323" s="12" t="s">
        <v>329</v>
      </c>
      <c r="H323" s="13">
        <v>517.3</v>
      </c>
    </row>
    <row r="324" spans="1:8" s="2" customFormat="1" ht="84">
      <c r="A324" s="12">
        <f t="shared" si="4"/>
        <v>321</v>
      </c>
      <c r="B324" s="12" t="s">
        <v>330</v>
      </c>
      <c r="C324" s="12" t="s">
        <v>845</v>
      </c>
      <c r="D324" s="12"/>
      <c r="E324" s="12" t="s">
        <v>404</v>
      </c>
      <c r="F324" s="13">
        <v>4700.0002</v>
      </c>
      <c r="G324" s="12" t="s">
        <v>359</v>
      </c>
      <c r="H324" s="13">
        <v>4700</v>
      </c>
    </row>
    <row r="325" spans="1:8" s="2" customFormat="1" ht="72">
      <c r="A325" s="12">
        <f t="shared" si="4"/>
        <v>322</v>
      </c>
      <c r="B325" s="12" t="s">
        <v>330</v>
      </c>
      <c r="C325" s="12" t="s">
        <v>846</v>
      </c>
      <c r="D325" s="12"/>
      <c r="E325" s="12" t="s">
        <v>468</v>
      </c>
      <c r="F325" s="13">
        <v>200</v>
      </c>
      <c r="G325" s="12" t="s">
        <v>209</v>
      </c>
      <c r="H325" s="13">
        <v>200</v>
      </c>
    </row>
    <row r="326" spans="1:8" s="2" customFormat="1" ht="72">
      <c r="A326" s="12">
        <f aca="true" t="shared" si="5" ref="A326:A389">A325+1</f>
        <v>323</v>
      </c>
      <c r="B326" s="12" t="s">
        <v>330</v>
      </c>
      <c r="C326" s="12" t="s">
        <v>847</v>
      </c>
      <c r="D326" s="12"/>
      <c r="E326" s="12" t="s">
        <v>385</v>
      </c>
      <c r="F326" s="13">
        <v>81.55</v>
      </c>
      <c r="G326" s="12" t="s">
        <v>209</v>
      </c>
      <c r="H326" s="13">
        <v>81.55</v>
      </c>
    </row>
    <row r="327" spans="1:8" s="2" customFormat="1" ht="60">
      <c r="A327" s="12">
        <f t="shared" si="5"/>
        <v>324</v>
      </c>
      <c r="B327" s="12" t="s">
        <v>138</v>
      </c>
      <c r="C327" s="12" t="s">
        <v>848</v>
      </c>
      <c r="D327" s="12"/>
      <c r="E327" s="12" t="s">
        <v>460</v>
      </c>
      <c r="F327" s="13">
        <v>36000</v>
      </c>
      <c r="G327" s="12" t="s">
        <v>472</v>
      </c>
      <c r="H327" s="13">
        <v>29500</v>
      </c>
    </row>
    <row r="328" spans="1:8" s="2" customFormat="1" ht="72">
      <c r="A328" s="12">
        <f t="shared" si="5"/>
        <v>325</v>
      </c>
      <c r="B328" s="12" t="s">
        <v>330</v>
      </c>
      <c r="C328" s="12" t="s">
        <v>849</v>
      </c>
      <c r="D328" s="12" t="s">
        <v>478</v>
      </c>
      <c r="E328" s="12" t="s">
        <v>441</v>
      </c>
      <c r="F328" s="13">
        <v>36452</v>
      </c>
      <c r="G328" s="12" t="s">
        <v>326</v>
      </c>
      <c r="H328" s="13">
        <v>24277.6</v>
      </c>
    </row>
    <row r="329" spans="1:8" s="2" customFormat="1" ht="72">
      <c r="A329" s="12">
        <f t="shared" si="5"/>
        <v>326</v>
      </c>
      <c r="B329" s="12" t="s">
        <v>327</v>
      </c>
      <c r="C329" s="12" t="s">
        <v>850</v>
      </c>
      <c r="D329" s="12"/>
      <c r="E329" s="12" t="s">
        <v>479</v>
      </c>
      <c r="F329" s="13">
        <v>2307.5</v>
      </c>
      <c r="G329" s="12" t="s">
        <v>474</v>
      </c>
      <c r="H329" s="13">
        <f>+F329</f>
        <v>2307.5</v>
      </c>
    </row>
    <row r="330" spans="1:8" s="2" customFormat="1" ht="60">
      <c r="A330" s="12">
        <f t="shared" si="5"/>
        <v>327</v>
      </c>
      <c r="B330" s="12" t="s">
        <v>138</v>
      </c>
      <c r="C330" s="12" t="s">
        <v>851</v>
      </c>
      <c r="D330" s="12"/>
      <c r="E330" s="12" t="s">
        <v>403</v>
      </c>
      <c r="F330" s="13">
        <v>25</v>
      </c>
      <c r="G330" s="12" t="s">
        <v>326</v>
      </c>
      <c r="H330" s="13">
        <v>25</v>
      </c>
    </row>
    <row r="331" spans="1:8" s="2" customFormat="1" ht="48">
      <c r="A331" s="12">
        <f t="shared" si="5"/>
        <v>328</v>
      </c>
      <c r="B331" s="12" t="s">
        <v>138</v>
      </c>
      <c r="C331" s="12" t="s">
        <v>852</v>
      </c>
      <c r="D331" s="12"/>
      <c r="E331" s="12" t="s">
        <v>452</v>
      </c>
      <c r="F331" s="13">
        <v>2846.46</v>
      </c>
      <c r="G331" s="12" t="s">
        <v>326</v>
      </c>
      <c r="H331" s="13">
        <v>2846.46</v>
      </c>
    </row>
    <row r="332" spans="1:8" s="2" customFormat="1" ht="72">
      <c r="A332" s="12">
        <f t="shared" si="5"/>
        <v>329</v>
      </c>
      <c r="B332" s="12" t="s">
        <v>330</v>
      </c>
      <c r="C332" s="12" t="s">
        <v>853</v>
      </c>
      <c r="D332" s="12"/>
      <c r="E332" s="12" t="s">
        <v>480</v>
      </c>
      <c r="F332" s="13">
        <v>200</v>
      </c>
      <c r="G332" s="12" t="s">
        <v>209</v>
      </c>
      <c r="H332" s="13">
        <v>200</v>
      </c>
    </row>
    <row r="333" spans="1:8" s="2" customFormat="1" ht="72">
      <c r="A333" s="12">
        <f t="shared" si="5"/>
        <v>330</v>
      </c>
      <c r="B333" s="12" t="s">
        <v>330</v>
      </c>
      <c r="C333" s="12" t="s">
        <v>854</v>
      </c>
      <c r="D333" s="12"/>
      <c r="E333" s="12" t="s">
        <v>435</v>
      </c>
      <c r="F333" s="13">
        <v>1235.52</v>
      </c>
      <c r="G333" s="12" t="s">
        <v>209</v>
      </c>
      <c r="H333" s="13">
        <v>1235.52</v>
      </c>
    </row>
    <row r="334" spans="1:8" s="2" customFormat="1" ht="48">
      <c r="A334" s="12">
        <f t="shared" si="5"/>
        <v>331</v>
      </c>
      <c r="B334" s="12" t="s">
        <v>138</v>
      </c>
      <c r="C334" s="12" t="s">
        <v>855</v>
      </c>
      <c r="D334" s="12" t="s">
        <v>481</v>
      </c>
      <c r="E334" s="12" t="s">
        <v>325</v>
      </c>
      <c r="F334" s="13">
        <v>29500</v>
      </c>
      <c r="G334" s="12" t="s">
        <v>326</v>
      </c>
      <c r="H334" s="13">
        <v>14750</v>
      </c>
    </row>
    <row r="335" spans="1:8" s="2" customFormat="1" ht="96">
      <c r="A335" s="12">
        <f t="shared" si="5"/>
        <v>332</v>
      </c>
      <c r="B335" s="12" t="s">
        <v>330</v>
      </c>
      <c r="C335" s="12" t="s">
        <v>856</v>
      </c>
      <c r="D335" s="12" t="s">
        <v>482</v>
      </c>
      <c r="E335" s="12" t="s">
        <v>483</v>
      </c>
      <c r="F335" s="13">
        <v>30000</v>
      </c>
      <c r="G335" s="12" t="s">
        <v>334</v>
      </c>
      <c r="H335" s="13">
        <v>0</v>
      </c>
    </row>
    <row r="336" spans="1:8" s="2" customFormat="1" ht="72">
      <c r="A336" s="12">
        <f t="shared" si="5"/>
        <v>333</v>
      </c>
      <c r="B336" s="12" t="s">
        <v>327</v>
      </c>
      <c r="C336" s="12" t="s">
        <v>857</v>
      </c>
      <c r="D336" s="12"/>
      <c r="E336" s="12" t="s">
        <v>366</v>
      </c>
      <c r="F336" s="13">
        <v>9500</v>
      </c>
      <c r="G336" s="12" t="s">
        <v>484</v>
      </c>
      <c r="H336" s="13">
        <f>+F336</f>
        <v>9500</v>
      </c>
    </row>
    <row r="337" spans="1:8" s="2" customFormat="1" ht="84">
      <c r="A337" s="12">
        <f t="shared" si="5"/>
        <v>334</v>
      </c>
      <c r="B337" s="12" t="s">
        <v>330</v>
      </c>
      <c r="C337" s="12" t="s">
        <v>858</v>
      </c>
      <c r="D337" s="12"/>
      <c r="E337" s="12" t="s">
        <v>412</v>
      </c>
      <c r="F337" s="13">
        <v>542.64</v>
      </c>
      <c r="G337" s="12" t="s">
        <v>209</v>
      </c>
      <c r="H337" s="13">
        <v>542.64</v>
      </c>
    </row>
    <row r="338" spans="1:8" s="2" customFormat="1" ht="48">
      <c r="A338" s="12">
        <f t="shared" si="5"/>
        <v>335</v>
      </c>
      <c r="B338" s="12" t="s">
        <v>330</v>
      </c>
      <c r="C338" s="12" t="s">
        <v>859</v>
      </c>
      <c r="D338" s="12"/>
      <c r="E338" s="12" t="s">
        <v>398</v>
      </c>
      <c r="F338" s="13">
        <v>5200</v>
      </c>
      <c r="G338" s="12" t="s">
        <v>336</v>
      </c>
      <c r="H338" s="13">
        <v>5200</v>
      </c>
    </row>
    <row r="339" spans="1:8" s="2" customFormat="1" ht="48">
      <c r="A339" s="12">
        <f t="shared" si="5"/>
        <v>336</v>
      </c>
      <c r="B339" s="12" t="s">
        <v>138</v>
      </c>
      <c r="C339" s="12" t="s">
        <v>860</v>
      </c>
      <c r="D339" s="12"/>
      <c r="E339" s="12" t="s">
        <v>485</v>
      </c>
      <c r="F339" s="13">
        <v>10000</v>
      </c>
      <c r="G339" s="12" t="s">
        <v>215</v>
      </c>
      <c r="H339" s="13">
        <v>10000</v>
      </c>
    </row>
    <row r="340" spans="1:8" s="2" customFormat="1" ht="60">
      <c r="A340" s="12">
        <f t="shared" si="5"/>
        <v>337</v>
      </c>
      <c r="B340" s="12" t="s">
        <v>330</v>
      </c>
      <c r="C340" s="12" t="s">
        <v>861</v>
      </c>
      <c r="D340" s="12"/>
      <c r="E340" s="12" t="s">
        <v>436</v>
      </c>
      <c r="F340" s="13">
        <v>4520</v>
      </c>
      <c r="G340" s="12" t="s">
        <v>326</v>
      </c>
      <c r="H340" s="13">
        <v>4520</v>
      </c>
    </row>
    <row r="341" spans="1:8" s="2" customFormat="1" ht="72">
      <c r="A341" s="12">
        <f t="shared" si="5"/>
        <v>338</v>
      </c>
      <c r="B341" s="12" t="s">
        <v>330</v>
      </c>
      <c r="C341" s="12" t="s">
        <v>862</v>
      </c>
      <c r="D341" s="12"/>
      <c r="E341" s="12" t="s">
        <v>404</v>
      </c>
      <c r="F341" s="13">
        <v>820.02</v>
      </c>
      <c r="G341" s="12" t="s">
        <v>209</v>
      </c>
      <c r="H341" s="13">
        <v>820.02</v>
      </c>
    </row>
    <row r="342" spans="1:8" s="2" customFormat="1" ht="72">
      <c r="A342" s="12">
        <f t="shared" si="5"/>
        <v>339</v>
      </c>
      <c r="B342" s="12" t="s">
        <v>330</v>
      </c>
      <c r="C342" s="12" t="s">
        <v>863</v>
      </c>
      <c r="D342" s="12"/>
      <c r="E342" s="12" t="s">
        <v>454</v>
      </c>
      <c r="F342" s="13">
        <v>538.9</v>
      </c>
      <c r="G342" s="12" t="s">
        <v>209</v>
      </c>
      <c r="H342" s="13">
        <v>538.9</v>
      </c>
    </row>
    <row r="343" spans="1:8" s="2" customFormat="1" ht="72">
      <c r="A343" s="12">
        <f t="shared" si="5"/>
        <v>340</v>
      </c>
      <c r="B343" s="12" t="s">
        <v>330</v>
      </c>
      <c r="C343" s="12" t="s">
        <v>864</v>
      </c>
      <c r="D343" s="12"/>
      <c r="E343" s="12" t="s">
        <v>486</v>
      </c>
      <c r="F343" s="13">
        <v>151.3</v>
      </c>
      <c r="G343" s="12" t="s">
        <v>209</v>
      </c>
      <c r="H343" s="13">
        <v>151.3</v>
      </c>
    </row>
    <row r="344" spans="1:8" s="2" customFormat="1" ht="96">
      <c r="A344" s="12">
        <f t="shared" si="5"/>
        <v>341</v>
      </c>
      <c r="B344" s="12" t="s">
        <v>330</v>
      </c>
      <c r="C344" s="12" t="s">
        <v>865</v>
      </c>
      <c r="D344" s="12"/>
      <c r="E344" s="12" t="s">
        <v>487</v>
      </c>
      <c r="F344" s="13">
        <v>1000</v>
      </c>
      <c r="G344" s="12" t="s">
        <v>334</v>
      </c>
      <c r="H344" s="13">
        <v>852</v>
      </c>
    </row>
    <row r="345" spans="1:8" s="2" customFormat="1" ht="84">
      <c r="A345" s="12">
        <f t="shared" si="5"/>
        <v>342</v>
      </c>
      <c r="B345" s="12" t="s">
        <v>138</v>
      </c>
      <c r="C345" s="12" t="s">
        <v>866</v>
      </c>
      <c r="D345" s="12"/>
      <c r="E345" s="12" t="s">
        <v>432</v>
      </c>
      <c r="F345" s="13">
        <v>21600</v>
      </c>
      <c r="G345" s="12" t="s">
        <v>234</v>
      </c>
      <c r="H345" s="13">
        <v>21600</v>
      </c>
    </row>
    <row r="346" spans="1:8" s="2" customFormat="1" ht="96">
      <c r="A346" s="12">
        <f t="shared" si="5"/>
        <v>343</v>
      </c>
      <c r="B346" s="12" t="s">
        <v>373</v>
      </c>
      <c r="C346" s="12" t="s">
        <v>867</v>
      </c>
      <c r="D346" s="12"/>
      <c r="E346" s="12" t="s">
        <v>488</v>
      </c>
      <c r="F346" s="13">
        <v>10000</v>
      </c>
      <c r="G346" s="12" t="s">
        <v>334</v>
      </c>
      <c r="H346" s="13">
        <v>0</v>
      </c>
    </row>
    <row r="347" spans="1:8" s="2" customFormat="1" ht="96">
      <c r="A347" s="12">
        <f t="shared" si="5"/>
        <v>344</v>
      </c>
      <c r="B347" s="12" t="s">
        <v>373</v>
      </c>
      <c r="C347" s="12" t="s">
        <v>868</v>
      </c>
      <c r="D347" s="12"/>
      <c r="E347" s="12" t="s">
        <v>488</v>
      </c>
      <c r="F347" s="13">
        <v>24999.7284</v>
      </c>
      <c r="G347" s="12" t="s">
        <v>326</v>
      </c>
      <c r="H347" s="13">
        <v>6204.73</v>
      </c>
    </row>
    <row r="348" spans="1:8" s="2" customFormat="1" ht="48">
      <c r="A348" s="12">
        <f t="shared" si="5"/>
        <v>345</v>
      </c>
      <c r="B348" s="12" t="s">
        <v>330</v>
      </c>
      <c r="C348" s="12" t="s">
        <v>680</v>
      </c>
      <c r="D348" s="12"/>
      <c r="E348" s="12" t="s">
        <v>423</v>
      </c>
      <c r="F348" s="13">
        <v>31982.8</v>
      </c>
      <c r="G348" s="12" t="s">
        <v>465</v>
      </c>
      <c r="H348" s="13" t="s">
        <v>489</v>
      </c>
    </row>
    <row r="349" spans="1:8" s="2" customFormat="1" ht="72">
      <c r="A349" s="12">
        <f t="shared" si="5"/>
        <v>346</v>
      </c>
      <c r="B349" s="12" t="s">
        <v>330</v>
      </c>
      <c r="C349" s="12" t="s">
        <v>869</v>
      </c>
      <c r="D349" s="12"/>
      <c r="E349" s="12" t="s">
        <v>454</v>
      </c>
      <c r="F349" s="13">
        <v>264.9</v>
      </c>
      <c r="G349" s="12" t="s">
        <v>209</v>
      </c>
      <c r="H349" s="13">
        <v>264.9</v>
      </c>
    </row>
    <row r="350" spans="1:8" s="2" customFormat="1" ht="84">
      <c r="A350" s="12">
        <f t="shared" si="5"/>
        <v>347</v>
      </c>
      <c r="B350" s="12" t="s">
        <v>330</v>
      </c>
      <c r="C350" s="12" t="s">
        <v>870</v>
      </c>
      <c r="D350" s="12"/>
      <c r="E350" s="12" t="s">
        <v>362</v>
      </c>
      <c r="F350" s="13">
        <v>297.5</v>
      </c>
      <c r="G350" s="12" t="s">
        <v>209</v>
      </c>
      <c r="H350" s="13">
        <v>297.5</v>
      </c>
    </row>
    <row r="351" spans="1:8" s="2" customFormat="1" ht="96">
      <c r="A351" s="12">
        <f t="shared" si="5"/>
        <v>348</v>
      </c>
      <c r="B351" s="12" t="s">
        <v>330</v>
      </c>
      <c r="C351" s="12" t="s">
        <v>871</v>
      </c>
      <c r="D351" s="12"/>
      <c r="E351" s="12" t="s">
        <v>490</v>
      </c>
      <c r="F351" s="13">
        <v>1000</v>
      </c>
      <c r="G351" s="12" t="s">
        <v>334</v>
      </c>
      <c r="H351" s="13">
        <v>796.4</v>
      </c>
    </row>
    <row r="352" spans="1:8" s="2" customFormat="1" ht="84">
      <c r="A352" s="12">
        <f t="shared" si="5"/>
        <v>349</v>
      </c>
      <c r="B352" s="12" t="s">
        <v>138</v>
      </c>
      <c r="C352" s="12" t="s">
        <v>872</v>
      </c>
      <c r="D352" s="12"/>
      <c r="E352" s="12" t="s">
        <v>410</v>
      </c>
      <c r="F352" s="13">
        <v>22880</v>
      </c>
      <c r="G352" s="12" t="s">
        <v>341</v>
      </c>
      <c r="H352" s="13"/>
    </row>
    <row r="353" spans="1:8" s="2" customFormat="1" ht="84">
      <c r="A353" s="12">
        <f t="shared" si="5"/>
        <v>350</v>
      </c>
      <c r="B353" s="12" t="s">
        <v>327</v>
      </c>
      <c r="C353" s="12" t="s">
        <v>873</v>
      </c>
      <c r="D353" s="12"/>
      <c r="E353" s="12" t="s">
        <v>366</v>
      </c>
      <c r="F353" s="13">
        <v>6949.9992042</v>
      </c>
      <c r="G353" s="12" t="s">
        <v>491</v>
      </c>
      <c r="H353" s="13">
        <f>+F353</f>
        <v>6949.9992042</v>
      </c>
    </row>
    <row r="354" spans="1:8" s="2" customFormat="1" ht="72">
      <c r="A354" s="12">
        <f t="shared" si="5"/>
        <v>351</v>
      </c>
      <c r="B354" s="12" t="s">
        <v>330</v>
      </c>
      <c r="C354" s="12" t="s">
        <v>874</v>
      </c>
      <c r="D354" s="12"/>
      <c r="E354" s="12" t="s">
        <v>475</v>
      </c>
      <c r="F354" s="13">
        <v>2277.34</v>
      </c>
      <c r="G354" s="12" t="s">
        <v>209</v>
      </c>
      <c r="H354" s="13">
        <v>2277.34</v>
      </c>
    </row>
    <row r="355" spans="1:8" s="2" customFormat="1" ht="48">
      <c r="A355" s="12">
        <f t="shared" si="5"/>
        <v>352</v>
      </c>
      <c r="B355" s="12" t="s">
        <v>330</v>
      </c>
      <c r="C355" s="12" t="s">
        <v>875</v>
      </c>
      <c r="D355" s="12"/>
      <c r="E355" s="12" t="s">
        <v>423</v>
      </c>
      <c r="F355" s="13">
        <v>270</v>
      </c>
      <c r="G355" s="12" t="s">
        <v>357</v>
      </c>
      <c r="H355" s="13">
        <v>270</v>
      </c>
    </row>
    <row r="356" spans="1:8" s="2" customFormat="1" ht="48">
      <c r="A356" s="12">
        <f t="shared" si="5"/>
        <v>353</v>
      </c>
      <c r="B356" s="12" t="s">
        <v>373</v>
      </c>
      <c r="C356" s="12" t="s">
        <v>876</v>
      </c>
      <c r="D356" s="12" t="s">
        <v>492</v>
      </c>
      <c r="E356" s="12" t="s">
        <v>493</v>
      </c>
      <c r="F356" s="13">
        <v>22818.2</v>
      </c>
      <c r="G356" s="12" t="s">
        <v>215</v>
      </c>
      <c r="H356" s="13">
        <v>22818.2</v>
      </c>
    </row>
    <row r="357" spans="1:8" s="2" customFormat="1" ht="60">
      <c r="A357" s="12">
        <f t="shared" si="5"/>
        <v>354</v>
      </c>
      <c r="B357" s="12" t="s">
        <v>138</v>
      </c>
      <c r="C357" s="12" t="s">
        <v>877</v>
      </c>
      <c r="D357" s="12" t="s">
        <v>494</v>
      </c>
      <c r="E357" s="12" t="s">
        <v>363</v>
      </c>
      <c r="F357" s="13">
        <v>2305</v>
      </c>
      <c r="G357" s="12" t="s">
        <v>326</v>
      </c>
      <c r="H357" s="13">
        <v>2305</v>
      </c>
    </row>
    <row r="358" spans="1:8" s="2" customFormat="1" ht="60">
      <c r="A358" s="12">
        <f t="shared" si="5"/>
        <v>355</v>
      </c>
      <c r="B358" s="12" t="s">
        <v>138</v>
      </c>
      <c r="C358" s="12" t="s">
        <v>878</v>
      </c>
      <c r="D358" s="12"/>
      <c r="E358" s="12" t="s">
        <v>403</v>
      </c>
      <c r="F358" s="13">
        <v>25</v>
      </c>
      <c r="G358" s="12" t="s">
        <v>326</v>
      </c>
      <c r="H358" s="13">
        <v>25</v>
      </c>
    </row>
    <row r="359" spans="1:8" s="2" customFormat="1" ht="60">
      <c r="A359" s="12">
        <f t="shared" si="5"/>
        <v>356</v>
      </c>
      <c r="B359" s="12" t="s">
        <v>138</v>
      </c>
      <c r="C359" s="12" t="s">
        <v>879</v>
      </c>
      <c r="D359" s="12" t="s">
        <v>495</v>
      </c>
      <c r="E359" s="12" t="s">
        <v>402</v>
      </c>
      <c r="F359" s="13">
        <v>1200</v>
      </c>
      <c r="G359" s="12" t="s">
        <v>326</v>
      </c>
      <c r="H359" s="13">
        <v>1200</v>
      </c>
    </row>
    <row r="360" spans="1:8" s="2" customFormat="1" ht="60">
      <c r="A360" s="12">
        <f t="shared" si="5"/>
        <v>357</v>
      </c>
      <c r="B360" s="12" t="s">
        <v>330</v>
      </c>
      <c r="C360" s="12" t="s">
        <v>880</v>
      </c>
      <c r="D360" s="12"/>
      <c r="E360" s="12" t="s">
        <v>496</v>
      </c>
      <c r="F360" s="13">
        <v>3297.04</v>
      </c>
      <c r="G360" s="12" t="s">
        <v>209</v>
      </c>
      <c r="H360" s="13">
        <v>3297.04</v>
      </c>
    </row>
    <row r="361" spans="1:8" s="2" customFormat="1" ht="84">
      <c r="A361" s="12">
        <f t="shared" si="5"/>
        <v>358</v>
      </c>
      <c r="B361" s="12" t="s">
        <v>330</v>
      </c>
      <c r="C361" s="12" t="s">
        <v>881</v>
      </c>
      <c r="D361" s="12"/>
      <c r="E361" s="12" t="s">
        <v>475</v>
      </c>
      <c r="F361" s="13">
        <v>1519.99</v>
      </c>
      <c r="G361" s="12" t="s">
        <v>209</v>
      </c>
      <c r="H361" s="13">
        <v>1519.99</v>
      </c>
    </row>
    <row r="362" spans="1:8" s="2" customFormat="1" ht="84">
      <c r="A362" s="12">
        <f t="shared" si="5"/>
        <v>359</v>
      </c>
      <c r="B362" s="12" t="s">
        <v>138</v>
      </c>
      <c r="C362" s="12" t="s">
        <v>882</v>
      </c>
      <c r="D362" s="12"/>
      <c r="E362" s="12" t="s">
        <v>497</v>
      </c>
      <c r="F362" s="13">
        <v>1970</v>
      </c>
      <c r="G362" s="12" t="s">
        <v>341</v>
      </c>
      <c r="H362" s="13">
        <v>1970</v>
      </c>
    </row>
    <row r="363" spans="1:8" s="2" customFormat="1" ht="72">
      <c r="A363" s="12">
        <f t="shared" si="5"/>
        <v>360</v>
      </c>
      <c r="B363" s="12" t="s">
        <v>138</v>
      </c>
      <c r="C363" s="12" t="s">
        <v>883</v>
      </c>
      <c r="D363" s="12"/>
      <c r="E363" s="12" t="s">
        <v>498</v>
      </c>
      <c r="F363" s="13">
        <v>990</v>
      </c>
      <c r="G363" s="12" t="s">
        <v>341</v>
      </c>
      <c r="H363" s="13">
        <v>990</v>
      </c>
    </row>
    <row r="364" spans="1:8" s="2" customFormat="1" ht="84">
      <c r="A364" s="12">
        <f t="shared" si="5"/>
        <v>361</v>
      </c>
      <c r="B364" s="12" t="s">
        <v>330</v>
      </c>
      <c r="C364" s="12" t="s">
        <v>884</v>
      </c>
      <c r="D364" s="12"/>
      <c r="E364" s="12" t="s">
        <v>355</v>
      </c>
      <c r="F364" s="13">
        <v>705.41</v>
      </c>
      <c r="G364" s="12" t="s">
        <v>209</v>
      </c>
      <c r="H364" s="13">
        <v>705.41</v>
      </c>
    </row>
    <row r="365" spans="1:8" s="2" customFormat="1" ht="60">
      <c r="A365" s="12">
        <f t="shared" si="5"/>
        <v>362</v>
      </c>
      <c r="B365" s="12" t="s">
        <v>330</v>
      </c>
      <c r="C365" s="12" t="s">
        <v>885</v>
      </c>
      <c r="D365" s="12"/>
      <c r="E365" s="12" t="s">
        <v>362</v>
      </c>
      <c r="F365" s="13">
        <v>426.5</v>
      </c>
      <c r="G365" s="12" t="s">
        <v>209</v>
      </c>
      <c r="H365" s="13">
        <v>426.5</v>
      </c>
    </row>
    <row r="366" spans="1:8" s="2" customFormat="1" ht="60">
      <c r="A366" s="12">
        <f t="shared" si="5"/>
        <v>363</v>
      </c>
      <c r="B366" s="12" t="s">
        <v>138</v>
      </c>
      <c r="C366" s="12" t="s">
        <v>886</v>
      </c>
      <c r="D366" s="12"/>
      <c r="E366" s="12" t="s">
        <v>499</v>
      </c>
      <c r="F366" s="13">
        <v>39600</v>
      </c>
      <c r="G366" s="12" t="s">
        <v>326</v>
      </c>
      <c r="H366" s="13">
        <v>9900</v>
      </c>
    </row>
    <row r="367" spans="1:8" s="2" customFormat="1" ht="60">
      <c r="A367" s="12">
        <f t="shared" si="5"/>
        <v>364</v>
      </c>
      <c r="B367" s="12" t="s">
        <v>330</v>
      </c>
      <c r="C367" s="12" t="s">
        <v>887</v>
      </c>
      <c r="D367" s="12"/>
      <c r="E367" s="12" t="s">
        <v>331</v>
      </c>
      <c r="F367" s="13">
        <v>148</v>
      </c>
      <c r="G367" s="12" t="s">
        <v>209</v>
      </c>
      <c r="H367" s="13">
        <v>148</v>
      </c>
    </row>
    <row r="368" spans="1:8" s="2" customFormat="1" ht="60">
      <c r="A368" s="12">
        <f t="shared" si="5"/>
        <v>365</v>
      </c>
      <c r="B368" s="12" t="s">
        <v>138</v>
      </c>
      <c r="C368" s="12" t="s">
        <v>888</v>
      </c>
      <c r="D368" s="12"/>
      <c r="E368" s="12" t="s">
        <v>403</v>
      </c>
      <c r="F368" s="13">
        <v>150</v>
      </c>
      <c r="G368" s="12" t="s">
        <v>326</v>
      </c>
      <c r="H368" s="13">
        <v>150</v>
      </c>
    </row>
    <row r="369" spans="1:8" s="2" customFormat="1" ht="84">
      <c r="A369" s="12">
        <f t="shared" si="5"/>
        <v>366</v>
      </c>
      <c r="B369" s="12" t="s">
        <v>330</v>
      </c>
      <c r="C369" s="12" t="s">
        <v>674</v>
      </c>
      <c r="D369" s="12"/>
      <c r="E369" s="12" t="s">
        <v>347</v>
      </c>
      <c r="F369" s="13">
        <v>1694</v>
      </c>
      <c r="G369" s="12" t="s">
        <v>357</v>
      </c>
      <c r="H369" s="13">
        <v>1694</v>
      </c>
    </row>
    <row r="370" spans="1:8" s="2" customFormat="1" ht="72">
      <c r="A370" s="12">
        <f t="shared" si="5"/>
        <v>367</v>
      </c>
      <c r="B370" s="12" t="s">
        <v>330</v>
      </c>
      <c r="C370" s="12" t="s">
        <v>889</v>
      </c>
      <c r="D370" s="12"/>
      <c r="E370" s="12" t="s">
        <v>382</v>
      </c>
      <c r="F370" s="13">
        <v>2442.72</v>
      </c>
      <c r="G370" s="12" t="s">
        <v>357</v>
      </c>
      <c r="H370" s="13">
        <v>2442.72</v>
      </c>
    </row>
    <row r="371" spans="1:8" s="2" customFormat="1" ht="84">
      <c r="A371" s="12">
        <f t="shared" si="5"/>
        <v>368</v>
      </c>
      <c r="B371" s="12" t="s">
        <v>330</v>
      </c>
      <c r="C371" s="12" t="s">
        <v>890</v>
      </c>
      <c r="D371" s="12"/>
      <c r="E371" s="12" t="s">
        <v>404</v>
      </c>
      <c r="F371" s="13">
        <v>144.92</v>
      </c>
      <c r="G371" s="12" t="s">
        <v>209</v>
      </c>
      <c r="H371" s="13">
        <v>144.92</v>
      </c>
    </row>
    <row r="372" spans="1:8" s="2" customFormat="1" ht="72">
      <c r="A372" s="12">
        <f t="shared" si="5"/>
        <v>369</v>
      </c>
      <c r="B372" s="12" t="s">
        <v>138</v>
      </c>
      <c r="C372" s="12" t="s">
        <v>891</v>
      </c>
      <c r="D372" s="12"/>
      <c r="E372" s="12" t="s">
        <v>342</v>
      </c>
      <c r="F372" s="13">
        <v>16499.69748</v>
      </c>
      <c r="G372" s="12" t="s">
        <v>234</v>
      </c>
      <c r="H372" s="13">
        <v>16499.69748</v>
      </c>
    </row>
    <row r="373" spans="1:8" s="2" customFormat="1" ht="48">
      <c r="A373" s="12">
        <f t="shared" si="5"/>
        <v>370</v>
      </c>
      <c r="B373" s="12" t="s">
        <v>138</v>
      </c>
      <c r="C373" s="12" t="s">
        <v>892</v>
      </c>
      <c r="D373" s="12"/>
      <c r="E373" s="12" t="s">
        <v>342</v>
      </c>
      <c r="F373" s="13">
        <v>38450.011</v>
      </c>
      <c r="G373" s="12" t="s">
        <v>500</v>
      </c>
      <c r="H373" s="13">
        <v>19225</v>
      </c>
    </row>
    <row r="374" spans="1:8" s="2" customFormat="1" ht="36">
      <c r="A374" s="12">
        <f t="shared" si="5"/>
        <v>371</v>
      </c>
      <c r="B374" s="12" t="s">
        <v>327</v>
      </c>
      <c r="C374" s="12" t="s">
        <v>893</v>
      </c>
      <c r="D374" s="12"/>
      <c r="E374" s="12" t="s">
        <v>501</v>
      </c>
      <c r="F374" s="13">
        <v>120</v>
      </c>
      <c r="G374" s="12" t="s">
        <v>336</v>
      </c>
      <c r="H374" s="13"/>
    </row>
    <row r="375" spans="1:8" s="2" customFormat="1" ht="36">
      <c r="A375" s="12">
        <f t="shared" si="5"/>
        <v>372</v>
      </c>
      <c r="B375" s="12" t="s">
        <v>327</v>
      </c>
      <c r="C375" s="12" t="s">
        <v>893</v>
      </c>
      <c r="D375" s="12"/>
      <c r="E375" s="12" t="s">
        <v>501</v>
      </c>
      <c r="F375" s="13">
        <v>120</v>
      </c>
      <c r="G375" s="12" t="s">
        <v>336</v>
      </c>
      <c r="H375" s="13">
        <v>120</v>
      </c>
    </row>
    <row r="376" spans="1:8" s="2" customFormat="1" ht="60">
      <c r="A376" s="12">
        <f t="shared" si="5"/>
        <v>373</v>
      </c>
      <c r="B376" s="12" t="s">
        <v>330</v>
      </c>
      <c r="C376" s="12" t="s">
        <v>894</v>
      </c>
      <c r="D376" s="12"/>
      <c r="E376" s="12" t="s">
        <v>502</v>
      </c>
      <c r="F376" s="13">
        <v>104</v>
      </c>
      <c r="G376" s="12" t="s">
        <v>209</v>
      </c>
      <c r="H376" s="13">
        <v>104</v>
      </c>
    </row>
    <row r="377" spans="1:8" s="2" customFormat="1" ht="84">
      <c r="A377" s="12">
        <f t="shared" si="5"/>
        <v>374</v>
      </c>
      <c r="B377" s="12" t="s">
        <v>330</v>
      </c>
      <c r="C377" s="12" t="s">
        <v>895</v>
      </c>
      <c r="D377" s="12"/>
      <c r="E377" s="12" t="s">
        <v>398</v>
      </c>
      <c r="F377" s="13">
        <v>2962.46</v>
      </c>
      <c r="G377" s="12" t="s">
        <v>352</v>
      </c>
      <c r="H377" s="13">
        <v>2962.46</v>
      </c>
    </row>
    <row r="378" spans="1:8" s="2" customFormat="1" ht="60">
      <c r="A378" s="12">
        <f t="shared" si="5"/>
        <v>375</v>
      </c>
      <c r="B378" s="12" t="s">
        <v>138</v>
      </c>
      <c r="C378" s="12" t="s">
        <v>896</v>
      </c>
      <c r="D378" s="12"/>
      <c r="E378" s="12" t="s">
        <v>503</v>
      </c>
      <c r="F378" s="13">
        <v>5335</v>
      </c>
      <c r="G378" s="12" t="s">
        <v>218</v>
      </c>
      <c r="H378" s="13">
        <v>0</v>
      </c>
    </row>
    <row r="379" spans="1:8" s="2" customFormat="1" ht="84">
      <c r="A379" s="12">
        <f t="shared" si="5"/>
        <v>376</v>
      </c>
      <c r="B379" s="12" t="s">
        <v>330</v>
      </c>
      <c r="C379" s="12" t="s">
        <v>897</v>
      </c>
      <c r="D379" s="12"/>
      <c r="E379" s="12" t="s">
        <v>358</v>
      </c>
      <c r="F379" s="13">
        <v>19079.16</v>
      </c>
      <c r="G379" s="12" t="s">
        <v>359</v>
      </c>
      <c r="H379" s="13">
        <v>14309.37</v>
      </c>
    </row>
    <row r="380" spans="1:8" s="2" customFormat="1" ht="60">
      <c r="A380" s="12">
        <f t="shared" si="5"/>
        <v>377</v>
      </c>
      <c r="B380" s="12" t="s">
        <v>330</v>
      </c>
      <c r="C380" s="12" t="s">
        <v>898</v>
      </c>
      <c r="D380" s="12"/>
      <c r="E380" s="12" t="s">
        <v>406</v>
      </c>
      <c r="F380" s="13">
        <v>1565.76</v>
      </c>
      <c r="G380" s="12" t="s">
        <v>209</v>
      </c>
      <c r="H380" s="13">
        <v>1380</v>
      </c>
    </row>
    <row r="381" spans="1:8" s="2" customFormat="1" ht="84">
      <c r="A381" s="12">
        <f t="shared" si="5"/>
        <v>378</v>
      </c>
      <c r="B381" s="12" t="s">
        <v>330</v>
      </c>
      <c r="C381" s="12" t="s">
        <v>899</v>
      </c>
      <c r="D381" s="12"/>
      <c r="E381" s="12" t="s">
        <v>435</v>
      </c>
      <c r="F381" s="13">
        <v>11080</v>
      </c>
      <c r="G381" s="12" t="s">
        <v>209</v>
      </c>
      <c r="H381" s="13">
        <v>10000</v>
      </c>
    </row>
    <row r="382" spans="1:8" s="2" customFormat="1" ht="84">
      <c r="A382" s="12">
        <f t="shared" si="5"/>
        <v>379</v>
      </c>
      <c r="B382" s="12" t="s">
        <v>330</v>
      </c>
      <c r="C382" s="12" t="s">
        <v>899</v>
      </c>
      <c r="D382" s="12"/>
      <c r="E382" s="12" t="s">
        <v>435</v>
      </c>
      <c r="F382" s="13">
        <v>11080</v>
      </c>
      <c r="G382" s="12" t="s">
        <v>209</v>
      </c>
      <c r="H382" s="13">
        <v>10000</v>
      </c>
    </row>
    <row r="383" spans="1:8" s="2" customFormat="1" ht="72">
      <c r="A383" s="12">
        <f t="shared" si="5"/>
        <v>380</v>
      </c>
      <c r="B383" s="12" t="s">
        <v>138</v>
      </c>
      <c r="C383" s="12" t="s">
        <v>900</v>
      </c>
      <c r="D383" s="12"/>
      <c r="E383" s="12" t="s">
        <v>432</v>
      </c>
      <c r="F383" s="13">
        <v>6240</v>
      </c>
      <c r="G383" s="12" t="s">
        <v>329</v>
      </c>
      <c r="H383" s="13">
        <v>6240</v>
      </c>
    </row>
    <row r="384" spans="1:8" s="2" customFormat="1" ht="96">
      <c r="A384" s="12">
        <f t="shared" si="5"/>
        <v>381</v>
      </c>
      <c r="B384" s="12" t="s">
        <v>330</v>
      </c>
      <c r="C384" s="12" t="s">
        <v>901</v>
      </c>
      <c r="D384" s="12"/>
      <c r="E384" s="12" t="s">
        <v>362</v>
      </c>
      <c r="F384" s="13">
        <v>458.5</v>
      </c>
      <c r="G384" s="12" t="s">
        <v>209</v>
      </c>
      <c r="H384" s="13">
        <v>458.5</v>
      </c>
    </row>
    <row r="385" spans="1:8" s="2" customFormat="1" ht="84">
      <c r="A385" s="12">
        <f t="shared" si="5"/>
        <v>382</v>
      </c>
      <c r="B385" s="12" t="s">
        <v>138</v>
      </c>
      <c r="C385" s="12" t="s">
        <v>902</v>
      </c>
      <c r="D385" s="12"/>
      <c r="E385" s="12" t="s">
        <v>416</v>
      </c>
      <c r="F385" s="13">
        <v>870</v>
      </c>
      <c r="G385" s="12" t="s">
        <v>341</v>
      </c>
      <c r="H385" s="13">
        <v>870</v>
      </c>
    </row>
    <row r="386" spans="1:8" s="2" customFormat="1" ht="72">
      <c r="A386" s="12">
        <f t="shared" si="5"/>
        <v>383</v>
      </c>
      <c r="B386" s="12" t="s">
        <v>138</v>
      </c>
      <c r="C386" s="12" t="s">
        <v>903</v>
      </c>
      <c r="D386" s="12"/>
      <c r="E386" s="12" t="s">
        <v>395</v>
      </c>
      <c r="F386" s="13">
        <v>4599.99986</v>
      </c>
      <c r="G386" s="12" t="s">
        <v>215</v>
      </c>
      <c r="H386" s="13">
        <v>4599.99986</v>
      </c>
    </row>
    <row r="387" spans="1:8" s="2" customFormat="1" ht="72">
      <c r="A387" s="12">
        <f t="shared" si="5"/>
        <v>384</v>
      </c>
      <c r="B387" s="12" t="s">
        <v>330</v>
      </c>
      <c r="C387" s="12" t="s">
        <v>825</v>
      </c>
      <c r="D387" s="12"/>
      <c r="E387" s="12" t="s">
        <v>385</v>
      </c>
      <c r="F387" s="13">
        <v>393</v>
      </c>
      <c r="G387" s="12" t="s">
        <v>465</v>
      </c>
      <c r="H387" s="13">
        <v>393</v>
      </c>
    </row>
    <row r="388" spans="1:8" s="2" customFormat="1" ht="84">
      <c r="A388" s="12">
        <f t="shared" si="5"/>
        <v>385</v>
      </c>
      <c r="B388" s="12" t="s">
        <v>138</v>
      </c>
      <c r="C388" s="12" t="s">
        <v>904</v>
      </c>
      <c r="D388" s="12"/>
      <c r="E388" s="12" t="s">
        <v>504</v>
      </c>
      <c r="F388" s="13">
        <v>1301.65</v>
      </c>
      <c r="G388" s="12"/>
      <c r="H388" s="13">
        <v>1301.65</v>
      </c>
    </row>
    <row r="389" spans="1:8" s="2" customFormat="1" ht="84">
      <c r="A389" s="12">
        <f t="shared" si="5"/>
        <v>386</v>
      </c>
      <c r="B389" s="12" t="s">
        <v>138</v>
      </c>
      <c r="C389" s="12" t="s">
        <v>905</v>
      </c>
      <c r="D389" s="12"/>
      <c r="E389" s="12" t="s">
        <v>505</v>
      </c>
      <c r="F389" s="13">
        <v>2800</v>
      </c>
      <c r="G389" s="12" t="s">
        <v>336</v>
      </c>
      <c r="H389" s="13">
        <v>2800</v>
      </c>
    </row>
    <row r="390" spans="1:8" s="2" customFormat="1" ht="84">
      <c r="A390" s="12">
        <f aca="true" t="shared" si="6" ref="A390:A453">A389+1</f>
        <v>387</v>
      </c>
      <c r="B390" s="12" t="s">
        <v>330</v>
      </c>
      <c r="C390" s="12" t="s">
        <v>906</v>
      </c>
      <c r="D390" s="12"/>
      <c r="E390" s="12" t="s">
        <v>355</v>
      </c>
      <c r="F390" s="13">
        <v>7455.5</v>
      </c>
      <c r="G390" s="12" t="s">
        <v>209</v>
      </c>
      <c r="H390" s="13">
        <v>7455.5</v>
      </c>
    </row>
    <row r="391" spans="1:8" s="2" customFormat="1" ht="72">
      <c r="A391" s="12">
        <f t="shared" si="6"/>
        <v>388</v>
      </c>
      <c r="B391" s="12" t="s">
        <v>330</v>
      </c>
      <c r="C391" s="12" t="s">
        <v>907</v>
      </c>
      <c r="D391" s="12"/>
      <c r="E391" s="12" t="s">
        <v>408</v>
      </c>
      <c r="F391" s="13">
        <v>2793</v>
      </c>
      <c r="G391" s="12" t="s">
        <v>326</v>
      </c>
      <c r="H391" s="13">
        <v>2793</v>
      </c>
    </row>
    <row r="392" spans="1:8" s="2" customFormat="1" ht="84">
      <c r="A392" s="12">
        <f t="shared" si="6"/>
        <v>389</v>
      </c>
      <c r="B392" s="12" t="s">
        <v>330</v>
      </c>
      <c r="C392" s="12" t="s">
        <v>908</v>
      </c>
      <c r="D392" s="12"/>
      <c r="E392" s="12" t="s">
        <v>364</v>
      </c>
      <c r="F392" s="13">
        <v>6658</v>
      </c>
      <c r="G392" s="12" t="s">
        <v>359</v>
      </c>
      <c r="H392" s="13">
        <v>4993.5</v>
      </c>
    </row>
    <row r="393" spans="1:8" s="2" customFormat="1" ht="72">
      <c r="A393" s="12">
        <f t="shared" si="6"/>
        <v>390</v>
      </c>
      <c r="B393" s="12" t="s">
        <v>330</v>
      </c>
      <c r="C393" s="12" t="s">
        <v>838</v>
      </c>
      <c r="D393" s="12"/>
      <c r="E393" s="12" t="s">
        <v>385</v>
      </c>
      <c r="F393" s="13">
        <v>4627.65</v>
      </c>
      <c r="G393" s="12" t="s">
        <v>465</v>
      </c>
      <c r="H393" s="13">
        <v>4627.65</v>
      </c>
    </row>
    <row r="394" spans="1:8" s="2" customFormat="1" ht="108">
      <c r="A394" s="12">
        <f t="shared" si="6"/>
        <v>391</v>
      </c>
      <c r="B394" s="12" t="s">
        <v>138</v>
      </c>
      <c r="C394" s="12" t="s">
        <v>909</v>
      </c>
      <c r="D394" s="12"/>
      <c r="E394" s="12" t="s">
        <v>344</v>
      </c>
      <c r="F394" s="13">
        <v>540</v>
      </c>
      <c r="G394" s="12" t="s">
        <v>341</v>
      </c>
      <c r="H394" s="13">
        <v>540</v>
      </c>
    </row>
    <row r="395" spans="1:8" s="2" customFormat="1" ht="72">
      <c r="A395" s="12">
        <f t="shared" si="6"/>
        <v>392</v>
      </c>
      <c r="B395" s="12" t="s">
        <v>138</v>
      </c>
      <c r="C395" s="12" t="s">
        <v>910</v>
      </c>
      <c r="D395" s="12"/>
      <c r="E395" s="12" t="s">
        <v>506</v>
      </c>
      <c r="F395" s="13">
        <v>700</v>
      </c>
      <c r="G395" s="12" t="s">
        <v>341</v>
      </c>
      <c r="H395" s="13">
        <v>700</v>
      </c>
    </row>
    <row r="396" spans="1:8" s="2" customFormat="1" ht="108">
      <c r="A396" s="12">
        <f t="shared" si="6"/>
        <v>393</v>
      </c>
      <c r="B396" s="12" t="s">
        <v>330</v>
      </c>
      <c r="C396" s="12" t="s">
        <v>911</v>
      </c>
      <c r="D396" s="12"/>
      <c r="E396" s="12" t="s">
        <v>385</v>
      </c>
      <c r="F396" s="13">
        <v>280</v>
      </c>
      <c r="G396" s="12" t="s">
        <v>356</v>
      </c>
      <c r="H396" s="13">
        <v>280</v>
      </c>
    </row>
    <row r="397" spans="1:8" s="2" customFormat="1" ht="96">
      <c r="A397" s="12">
        <f t="shared" si="6"/>
        <v>394</v>
      </c>
      <c r="B397" s="12" t="s">
        <v>330</v>
      </c>
      <c r="C397" s="12" t="s">
        <v>912</v>
      </c>
      <c r="D397" s="12"/>
      <c r="E397" s="12" t="s">
        <v>417</v>
      </c>
      <c r="F397" s="13">
        <v>350</v>
      </c>
      <c r="G397" s="12" t="s">
        <v>334</v>
      </c>
      <c r="H397" s="13">
        <v>350</v>
      </c>
    </row>
    <row r="398" spans="1:8" s="2" customFormat="1" ht="60">
      <c r="A398" s="12">
        <f t="shared" si="6"/>
        <v>395</v>
      </c>
      <c r="B398" s="12" t="s">
        <v>330</v>
      </c>
      <c r="C398" s="12" t="s">
        <v>913</v>
      </c>
      <c r="D398" s="12"/>
      <c r="E398" s="12" t="s">
        <v>507</v>
      </c>
      <c r="F398" s="13">
        <v>4720</v>
      </c>
      <c r="G398" s="12" t="s">
        <v>394</v>
      </c>
      <c r="H398" s="13">
        <v>4720</v>
      </c>
    </row>
    <row r="399" spans="1:8" s="2" customFormat="1" ht="84">
      <c r="A399" s="12">
        <f t="shared" si="6"/>
        <v>396</v>
      </c>
      <c r="B399" s="12" t="s">
        <v>330</v>
      </c>
      <c r="C399" s="12" t="s">
        <v>914</v>
      </c>
      <c r="D399" s="12" t="s">
        <v>508</v>
      </c>
      <c r="E399" s="12" t="s">
        <v>496</v>
      </c>
      <c r="F399" s="13">
        <v>849.46</v>
      </c>
      <c r="G399" s="12" t="s">
        <v>449</v>
      </c>
      <c r="H399" s="13">
        <v>849.46</v>
      </c>
    </row>
    <row r="400" spans="1:8" s="2" customFormat="1" ht="60">
      <c r="A400" s="12">
        <f t="shared" si="6"/>
        <v>397</v>
      </c>
      <c r="B400" s="12" t="s">
        <v>138</v>
      </c>
      <c r="C400" s="12" t="s">
        <v>915</v>
      </c>
      <c r="D400" s="12"/>
      <c r="E400" s="12" t="s">
        <v>509</v>
      </c>
      <c r="F400" s="13">
        <v>4399.999578</v>
      </c>
      <c r="G400" s="12" t="s">
        <v>356</v>
      </c>
      <c r="H400" s="13">
        <v>4400</v>
      </c>
    </row>
    <row r="401" spans="1:8" s="2" customFormat="1" ht="84">
      <c r="A401" s="12">
        <f t="shared" si="6"/>
        <v>398</v>
      </c>
      <c r="B401" s="12" t="s">
        <v>327</v>
      </c>
      <c r="C401" s="12" t="s">
        <v>916</v>
      </c>
      <c r="D401" s="12"/>
      <c r="E401" s="12" t="s">
        <v>433</v>
      </c>
      <c r="F401" s="13">
        <v>2056.4</v>
      </c>
      <c r="G401" s="12" t="s">
        <v>215</v>
      </c>
      <c r="H401" s="13">
        <v>2056.4</v>
      </c>
    </row>
    <row r="402" spans="1:8" s="2" customFormat="1" ht="48">
      <c r="A402" s="12">
        <f t="shared" si="6"/>
        <v>399</v>
      </c>
      <c r="B402" s="12" t="s">
        <v>138</v>
      </c>
      <c r="C402" s="12" t="s">
        <v>917</v>
      </c>
      <c r="D402" s="12"/>
      <c r="E402" s="12" t="s">
        <v>452</v>
      </c>
      <c r="F402" s="13">
        <v>814.68</v>
      </c>
      <c r="G402" s="12" t="s">
        <v>326</v>
      </c>
      <c r="H402" s="13">
        <v>0</v>
      </c>
    </row>
    <row r="403" spans="1:8" s="2" customFormat="1" ht="60">
      <c r="A403" s="12">
        <f t="shared" si="6"/>
        <v>400</v>
      </c>
      <c r="B403" s="12" t="s">
        <v>138</v>
      </c>
      <c r="C403" s="12" t="s">
        <v>918</v>
      </c>
      <c r="D403" s="12"/>
      <c r="E403" s="12" t="s">
        <v>510</v>
      </c>
      <c r="F403" s="13">
        <v>480</v>
      </c>
      <c r="G403" s="12" t="s">
        <v>209</v>
      </c>
      <c r="H403" s="13">
        <v>480</v>
      </c>
    </row>
    <row r="404" spans="1:8" s="2" customFormat="1" ht="84">
      <c r="A404" s="12">
        <f t="shared" si="6"/>
        <v>401</v>
      </c>
      <c r="B404" s="12" t="s">
        <v>138</v>
      </c>
      <c r="C404" s="12" t="s">
        <v>919</v>
      </c>
      <c r="D404" s="12"/>
      <c r="E404" s="12" t="s">
        <v>497</v>
      </c>
      <c r="F404" s="13">
        <v>2490</v>
      </c>
      <c r="G404" s="12" t="s">
        <v>341</v>
      </c>
      <c r="H404" s="13">
        <v>2490</v>
      </c>
    </row>
    <row r="405" spans="1:8" s="2" customFormat="1" ht="60">
      <c r="A405" s="12">
        <f t="shared" si="6"/>
        <v>402</v>
      </c>
      <c r="B405" s="12" t="s">
        <v>138</v>
      </c>
      <c r="C405" s="12" t="s">
        <v>920</v>
      </c>
      <c r="D405" s="12"/>
      <c r="E405" s="12" t="s">
        <v>453</v>
      </c>
      <c r="F405" s="13">
        <v>2973.03</v>
      </c>
      <c r="G405" s="12" t="s">
        <v>326</v>
      </c>
      <c r="H405" s="13">
        <v>2973.03</v>
      </c>
    </row>
    <row r="406" spans="1:8" s="2" customFormat="1" ht="96">
      <c r="A406" s="12">
        <f t="shared" si="6"/>
        <v>403</v>
      </c>
      <c r="B406" s="12" t="s">
        <v>138</v>
      </c>
      <c r="C406" s="12" t="s">
        <v>921</v>
      </c>
      <c r="D406" s="12"/>
      <c r="E406" s="12" t="s">
        <v>511</v>
      </c>
      <c r="F406" s="13">
        <v>399</v>
      </c>
      <c r="G406" s="12" t="s">
        <v>341</v>
      </c>
      <c r="H406" s="13">
        <v>399</v>
      </c>
    </row>
    <row r="407" spans="1:8" s="2" customFormat="1" ht="48">
      <c r="A407" s="12">
        <f t="shared" si="6"/>
        <v>404</v>
      </c>
      <c r="B407" s="12" t="s">
        <v>330</v>
      </c>
      <c r="C407" s="12" t="s">
        <v>922</v>
      </c>
      <c r="D407" s="12"/>
      <c r="E407" s="12" t="s">
        <v>512</v>
      </c>
      <c r="F407" s="13">
        <v>249.85</v>
      </c>
      <c r="G407" s="12" t="s">
        <v>346</v>
      </c>
      <c r="H407" s="13">
        <v>249.85</v>
      </c>
    </row>
    <row r="408" spans="1:8" s="2" customFormat="1" ht="60">
      <c r="A408" s="12">
        <f t="shared" si="6"/>
        <v>405</v>
      </c>
      <c r="B408" s="12" t="s">
        <v>330</v>
      </c>
      <c r="C408" s="12" t="s">
        <v>923</v>
      </c>
      <c r="D408" s="12"/>
      <c r="E408" s="12" t="s">
        <v>513</v>
      </c>
      <c r="F408" s="13">
        <v>80</v>
      </c>
      <c r="G408" s="12" t="s">
        <v>394</v>
      </c>
      <c r="H408" s="13">
        <v>80</v>
      </c>
    </row>
    <row r="409" spans="1:8" s="2" customFormat="1" ht="60">
      <c r="A409" s="12">
        <f t="shared" si="6"/>
        <v>406</v>
      </c>
      <c r="B409" s="12" t="s">
        <v>327</v>
      </c>
      <c r="C409" s="12" t="s">
        <v>924</v>
      </c>
      <c r="D409" s="12"/>
      <c r="E409" s="12" t="s">
        <v>392</v>
      </c>
      <c r="F409" s="13">
        <v>647</v>
      </c>
      <c r="G409" s="12" t="s">
        <v>346</v>
      </c>
      <c r="H409" s="13">
        <f>+F409</f>
        <v>647</v>
      </c>
    </row>
    <row r="410" spans="1:8" s="2" customFormat="1" ht="60">
      <c r="A410" s="12">
        <f t="shared" si="6"/>
        <v>407</v>
      </c>
      <c r="B410" s="12" t="s">
        <v>138</v>
      </c>
      <c r="C410" s="12" t="s">
        <v>925</v>
      </c>
      <c r="D410" s="12"/>
      <c r="E410" s="12" t="s">
        <v>432</v>
      </c>
      <c r="F410" s="13">
        <v>3200</v>
      </c>
      <c r="G410" s="12" t="s">
        <v>346</v>
      </c>
      <c r="H410" s="13">
        <v>3200</v>
      </c>
    </row>
    <row r="411" spans="1:8" s="2" customFormat="1" ht="72">
      <c r="A411" s="12">
        <f t="shared" si="6"/>
        <v>408</v>
      </c>
      <c r="B411" s="12" t="s">
        <v>330</v>
      </c>
      <c r="C411" s="12" t="s">
        <v>926</v>
      </c>
      <c r="D411" s="12"/>
      <c r="E411" s="12" t="s">
        <v>385</v>
      </c>
      <c r="F411" s="13">
        <v>169.6</v>
      </c>
      <c r="G411" s="12" t="s">
        <v>209</v>
      </c>
      <c r="H411" s="13">
        <v>169.6</v>
      </c>
    </row>
    <row r="412" spans="1:8" s="2" customFormat="1" ht="72">
      <c r="A412" s="12">
        <f t="shared" si="6"/>
        <v>409</v>
      </c>
      <c r="B412" s="12" t="s">
        <v>327</v>
      </c>
      <c r="C412" s="12" t="s">
        <v>927</v>
      </c>
      <c r="D412" s="12"/>
      <c r="E412" s="12" t="s">
        <v>328</v>
      </c>
      <c r="F412" s="13">
        <v>1800.00034038</v>
      </c>
      <c r="G412" s="12" t="s">
        <v>329</v>
      </c>
      <c r="H412" s="13">
        <f>+F412</f>
        <v>1800.00034038</v>
      </c>
    </row>
    <row r="413" spans="1:8" s="2" customFormat="1" ht="60">
      <c r="A413" s="12">
        <f t="shared" si="6"/>
        <v>410</v>
      </c>
      <c r="B413" s="12" t="s">
        <v>330</v>
      </c>
      <c r="C413" s="12" t="s">
        <v>928</v>
      </c>
      <c r="D413" s="12"/>
      <c r="E413" s="12" t="s">
        <v>362</v>
      </c>
      <c r="F413" s="13">
        <v>2389.75</v>
      </c>
      <c r="G413" s="12" t="s">
        <v>394</v>
      </c>
      <c r="H413" s="13">
        <v>2389.75</v>
      </c>
    </row>
    <row r="414" spans="1:8" s="2" customFormat="1" ht="84">
      <c r="A414" s="12">
        <f t="shared" si="6"/>
        <v>411</v>
      </c>
      <c r="B414" s="12" t="s">
        <v>138</v>
      </c>
      <c r="C414" s="12" t="s">
        <v>929</v>
      </c>
      <c r="D414" s="12"/>
      <c r="E414" s="12" t="s">
        <v>514</v>
      </c>
      <c r="F414" s="13">
        <v>400</v>
      </c>
      <c r="G414" s="12" t="s">
        <v>341</v>
      </c>
      <c r="H414" s="13">
        <v>400</v>
      </c>
    </row>
    <row r="415" spans="1:8" s="2" customFormat="1" ht="72">
      <c r="A415" s="12">
        <f t="shared" si="6"/>
        <v>412</v>
      </c>
      <c r="B415" s="12" t="s">
        <v>330</v>
      </c>
      <c r="C415" s="12" t="s">
        <v>930</v>
      </c>
      <c r="D415" s="12"/>
      <c r="E415" s="12" t="s">
        <v>515</v>
      </c>
      <c r="F415" s="13">
        <v>414</v>
      </c>
      <c r="G415" s="12" t="s">
        <v>329</v>
      </c>
      <c r="H415" s="13">
        <v>414</v>
      </c>
    </row>
    <row r="416" spans="1:8" s="2" customFormat="1" ht="72">
      <c r="A416" s="12">
        <f t="shared" si="6"/>
        <v>413</v>
      </c>
      <c r="B416" s="12" t="s">
        <v>138</v>
      </c>
      <c r="C416" s="12" t="s">
        <v>931</v>
      </c>
      <c r="D416" s="12"/>
      <c r="E416" s="12" t="s">
        <v>473</v>
      </c>
      <c r="F416" s="13">
        <v>13649.46</v>
      </c>
      <c r="G416" s="12" t="s">
        <v>326</v>
      </c>
      <c r="H416" s="13">
        <v>3146</v>
      </c>
    </row>
    <row r="417" spans="1:8" s="2" customFormat="1" ht="48">
      <c r="A417" s="12">
        <f t="shared" si="6"/>
        <v>414</v>
      </c>
      <c r="B417" s="12" t="s">
        <v>330</v>
      </c>
      <c r="C417" s="12" t="s">
        <v>932</v>
      </c>
      <c r="D417" s="12" t="s">
        <v>516</v>
      </c>
      <c r="E417" s="12" t="s">
        <v>425</v>
      </c>
      <c r="F417" s="13">
        <v>2000</v>
      </c>
      <c r="G417" s="12" t="s">
        <v>465</v>
      </c>
      <c r="H417" s="13">
        <v>1560</v>
      </c>
    </row>
    <row r="418" spans="1:8" s="2" customFormat="1" ht="48">
      <c r="A418" s="12">
        <f t="shared" si="6"/>
        <v>415</v>
      </c>
      <c r="B418" s="12" t="s">
        <v>330</v>
      </c>
      <c r="C418" s="12" t="s">
        <v>933</v>
      </c>
      <c r="D418" s="12" t="s">
        <v>517</v>
      </c>
      <c r="E418" s="12" t="s">
        <v>518</v>
      </c>
      <c r="F418" s="13">
        <v>1500</v>
      </c>
      <c r="G418" s="12" t="s">
        <v>465</v>
      </c>
      <c r="H418" s="13">
        <v>1500</v>
      </c>
    </row>
    <row r="419" spans="1:8" s="2" customFormat="1" ht="48">
      <c r="A419" s="12">
        <f t="shared" si="6"/>
        <v>416</v>
      </c>
      <c r="B419" s="12" t="s">
        <v>330</v>
      </c>
      <c r="C419" s="12" t="s">
        <v>934</v>
      </c>
      <c r="D419" s="12" t="s">
        <v>519</v>
      </c>
      <c r="E419" s="12" t="s">
        <v>425</v>
      </c>
      <c r="F419" s="13">
        <v>1000</v>
      </c>
      <c r="G419" s="12" t="s">
        <v>465</v>
      </c>
      <c r="H419" s="13">
        <v>1000</v>
      </c>
    </row>
    <row r="420" spans="1:8" s="2" customFormat="1" ht="72">
      <c r="A420" s="12">
        <f t="shared" si="6"/>
        <v>417</v>
      </c>
      <c r="B420" s="12" t="s">
        <v>330</v>
      </c>
      <c r="C420" s="12" t="s">
        <v>935</v>
      </c>
      <c r="D420" s="12"/>
      <c r="E420" s="12" t="s">
        <v>385</v>
      </c>
      <c r="F420" s="13">
        <v>169.6</v>
      </c>
      <c r="G420" s="12" t="s">
        <v>209</v>
      </c>
      <c r="H420" s="13">
        <v>169.6</v>
      </c>
    </row>
    <row r="421" spans="1:8" s="2" customFormat="1" ht="84">
      <c r="A421" s="12">
        <f t="shared" si="6"/>
        <v>418</v>
      </c>
      <c r="B421" s="12" t="s">
        <v>330</v>
      </c>
      <c r="C421" s="12" t="s">
        <v>936</v>
      </c>
      <c r="D421" s="12"/>
      <c r="E421" s="12" t="s">
        <v>454</v>
      </c>
      <c r="F421" s="13">
        <v>349</v>
      </c>
      <c r="G421" s="12" t="s">
        <v>209</v>
      </c>
      <c r="H421" s="13">
        <v>349</v>
      </c>
    </row>
    <row r="422" spans="1:8" s="2" customFormat="1" ht="60">
      <c r="A422" s="12">
        <f t="shared" si="6"/>
        <v>419</v>
      </c>
      <c r="B422" s="12" t="s">
        <v>330</v>
      </c>
      <c r="C422" s="12" t="s">
        <v>937</v>
      </c>
      <c r="D422" s="12"/>
      <c r="E422" s="12" t="s">
        <v>454</v>
      </c>
      <c r="F422" s="13">
        <v>1240</v>
      </c>
      <c r="G422" s="12" t="s">
        <v>209</v>
      </c>
      <c r="H422" s="13">
        <v>1240</v>
      </c>
    </row>
    <row r="423" spans="1:8" s="2" customFormat="1" ht="96">
      <c r="A423" s="12">
        <f t="shared" si="6"/>
        <v>420</v>
      </c>
      <c r="B423" s="12" t="s">
        <v>330</v>
      </c>
      <c r="C423" s="12" t="s">
        <v>938</v>
      </c>
      <c r="D423" s="12"/>
      <c r="E423" s="12" t="s">
        <v>417</v>
      </c>
      <c r="F423" s="13">
        <v>513</v>
      </c>
      <c r="G423" s="12" t="s">
        <v>334</v>
      </c>
      <c r="H423" s="13">
        <v>513</v>
      </c>
    </row>
    <row r="424" spans="1:8" s="2" customFormat="1" ht="48">
      <c r="A424" s="12">
        <f t="shared" si="6"/>
        <v>421</v>
      </c>
      <c r="B424" s="12" t="s">
        <v>330</v>
      </c>
      <c r="C424" s="12" t="s">
        <v>680</v>
      </c>
      <c r="D424" s="12"/>
      <c r="E424" s="12" t="s">
        <v>423</v>
      </c>
      <c r="F424" s="13">
        <v>22647.28</v>
      </c>
      <c r="G424" s="12" t="s">
        <v>357</v>
      </c>
      <c r="H424" s="13">
        <v>12144.82</v>
      </c>
    </row>
    <row r="425" spans="1:8" s="2" customFormat="1" ht="72">
      <c r="A425" s="12">
        <f t="shared" si="6"/>
        <v>422</v>
      </c>
      <c r="B425" s="12" t="s">
        <v>330</v>
      </c>
      <c r="C425" s="12" t="s">
        <v>939</v>
      </c>
      <c r="D425" s="12"/>
      <c r="E425" s="12" t="s">
        <v>423</v>
      </c>
      <c r="F425" s="13">
        <v>180</v>
      </c>
      <c r="G425" s="12" t="s">
        <v>357</v>
      </c>
      <c r="H425" s="13">
        <v>90</v>
      </c>
    </row>
    <row r="426" spans="1:8" s="2" customFormat="1" ht="84">
      <c r="A426" s="12">
        <f t="shared" si="6"/>
        <v>423</v>
      </c>
      <c r="B426" s="12" t="s">
        <v>330</v>
      </c>
      <c r="C426" s="12" t="s">
        <v>674</v>
      </c>
      <c r="D426" s="12"/>
      <c r="E426" s="12" t="s">
        <v>347</v>
      </c>
      <c r="F426" s="13">
        <v>1694</v>
      </c>
      <c r="G426" s="12" t="s">
        <v>357</v>
      </c>
      <c r="H426" s="13">
        <v>0</v>
      </c>
    </row>
    <row r="427" spans="1:8" s="2" customFormat="1" ht="72">
      <c r="A427" s="12">
        <f t="shared" si="6"/>
        <v>424</v>
      </c>
      <c r="B427" s="12" t="s">
        <v>330</v>
      </c>
      <c r="C427" s="12" t="s">
        <v>889</v>
      </c>
      <c r="D427" s="12"/>
      <c r="E427" s="12" t="s">
        <v>382</v>
      </c>
      <c r="F427" s="13">
        <v>2442.72</v>
      </c>
      <c r="G427" s="12" t="s">
        <v>357</v>
      </c>
      <c r="H427" s="13">
        <v>0</v>
      </c>
    </row>
    <row r="428" spans="1:8" s="2" customFormat="1" ht="48">
      <c r="A428" s="12">
        <f t="shared" si="6"/>
        <v>425</v>
      </c>
      <c r="B428" s="12" t="s">
        <v>330</v>
      </c>
      <c r="C428" s="12" t="s">
        <v>875</v>
      </c>
      <c r="D428" s="12"/>
      <c r="E428" s="12" t="s">
        <v>423</v>
      </c>
      <c r="F428" s="13">
        <v>135</v>
      </c>
      <c r="G428" s="12" t="s">
        <v>456</v>
      </c>
      <c r="H428" s="13">
        <v>90</v>
      </c>
    </row>
    <row r="429" spans="1:8" s="2" customFormat="1" ht="60">
      <c r="A429" s="12">
        <f t="shared" si="6"/>
        <v>426</v>
      </c>
      <c r="B429" s="12" t="s">
        <v>330</v>
      </c>
      <c r="C429" s="12" t="s">
        <v>940</v>
      </c>
      <c r="D429" s="12"/>
      <c r="E429" s="12" t="s">
        <v>455</v>
      </c>
      <c r="F429" s="13">
        <v>600</v>
      </c>
      <c r="G429" s="12" t="s">
        <v>520</v>
      </c>
      <c r="H429" s="13">
        <v>0</v>
      </c>
    </row>
    <row r="430" spans="1:8" s="2" customFormat="1" ht="96">
      <c r="A430" s="12">
        <f t="shared" si="6"/>
        <v>427</v>
      </c>
      <c r="B430" s="12" t="s">
        <v>330</v>
      </c>
      <c r="C430" s="12" t="s">
        <v>941</v>
      </c>
      <c r="D430" s="12"/>
      <c r="E430" s="12" t="s">
        <v>521</v>
      </c>
      <c r="F430" s="13">
        <v>3990</v>
      </c>
      <c r="G430" s="12" t="s">
        <v>384</v>
      </c>
      <c r="H430" s="13">
        <v>0</v>
      </c>
    </row>
    <row r="431" spans="1:8" s="2" customFormat="1" ht="108">
      <c r="A431" s="12">
        <f t="shared" si="6"/>
        <v>428</v>
      </c>
      <c r="B431" s="12" t="s">
        <v>138</v>
      </c>
      <c r="C431" s="12" t="s">
        <v>942</v>
      </c>
      <c r="D431" s="12"/>
      <c r="E431" s="12" t="s">
        <v>522</v>
      </c>
      <c r="F431" s="13">
        <v>601.81</v>
      </c>
      <c r="G431" s="12" t="s">
        <v>341</v>
      </c>
      <c r="H431" s="13">
        <v>601.81</v>
      </c>
    </row>
    <row r="432" spans="1:8" s="2" customFormat="1" ht="84">
      <c r="A432" s="12">
        <f t="shared" si="6"/>
        <v>429</v>
      </c>
      <c r="B432" s="12" t="s">
        <v>327</v>
      </c>
      <c r="C432" s="12" t="s">
        <v>943</v>
      </c>
      <c r="D432" s="12"/>
      <c r="E432" s="12" t="s">
        <v>366</v>
      </c>
      <c r="F432" s="13">
        <v>3100.00005</v>
      </c>
      <c r="G432" s="12" t="s">
        <v>346</v>
      </c>
      <c r="H432" s="13">
        <f>+F432</f>
        <v>3100.00005</v>
      </c>
    </row>
    <row r="433" spans="1:8" s="2" customFormat="1" ht="48">
      <c r="A433" s="12">
        <f t="shared" si="6"/>
        <v>430</v>
      </c>
      <c r="B433" s="12" t="s">
        <v>138</v>
      </c>
      <c r="C433" s="12" t="s">
        <v>944</v>
      </c>
      <c r="D433" s="12"/>
      <c r="E433" s="12" t="s">
        <v>403</v>
      </c>
      <c r="F433" s="13">
        <v>120</v>
      </c>
      <c r="G433" s="12" t="s">
        <v>356</v>
      </c>
      <c r="H433" s="13">
        <v>120</v>
      </c>
    </row>
    <row r="434" spans="1:8" s="2" customFormat="1" ht="60">
      <c r="A434" s="12">
        <f t="shared" si="6"/>
        <v>431</v>
      </c>
      <c r="B434" s="12" t="s">
        <v>138</v>
      </c>
      <c r="C434" s="12" t="s">
        <v>945</v>
      </c>
      <c r="D434" s="12"/>
      <c r="E434" s="12" t="s">
        <v>403</v>
      </c>
      <c r="F434" s="13">
        <v>146</v>
      </c>
      <c r="G434" s="12" t="s">
        <v>326</v>
      </c>
      <c r="H434" s="13">
        <v>146</v>
      </c>
    </row>
    <row r="435" spans="1:8" s="2" customFormat="1" ht="60">
      <c r="A435" s="12">
        <f t="shared" si="6"/>
        <v>432</v>
      </c>
      <c r="B435" s="12" t="s">
        <v>138</v>
      </c>
      <c r="C435" s="12" t="s">
        <v>946</v>
      </c>
      <c r="D435" s="12"/>
      <c r="E435" s="12" t="s">
        <v>344</v>
      </c>
      <c r="F435" s="13">
        <v>200</v>
      </c>
      <c r="G435" s="12" t="s">
        <v>341</v>
      </c>
      <c r="H435" s="13"/>
    </row>
    <row r="436" spans="1:8" s="2" customFormat="1" ht="72">
      <c r="A436" s="12">
        <f t="shared" si="6"/>
        <v>433</v>
      </c>
      <c r="B436" s="12" t="s">
        <v>327</v>
      </c>
      <c r="C436" s="12" t="s">
        <v>947</v>
      </c>
      <c r="D436" s="12"/>
      <c r="E436" s="12" t="s">
        <v>392</v>
      </c>
      <c r="F436" s="13">
        <v>1458</v>
      </c>
      <c r="G436" s="12" t="s">
        <v>346</v>
      </c>
      <c r="H436" s="13">
        <f>+F436</f>
        <v>1458</v>
      </c>
    </row>
    <row r="437" spans="1:8" s="2" customFormat="1" ht="60">
      <c r="A437" s="12">
        <f t="shared" si="6"/>
        <v>434</v>
      </c>
      <c r="B437" s="12" t="s">
        <v>330</v>
      </c>
      <c r="C437" s="12" t="s">
        <v>948</v>
      </c>
      <c r="D437" s="12"/>
      <c r="E437" s="12" t="s">
        <v>447</v>
      </c>
      <c r="F437" s="13">
        <v>724.78</v>
      </c>
      <c r="G437" s="12" t="s">
        <v>209</v>
      </c>
      <c r="H437" s="13">
        <v>724.78</v>
      </c>
    </row>
    <row r="438" spans="1:8" s="2" customFormat="1" ht="60">
      <c r="A438" s="12">
        <f t="shared" si="6"/>
        <v>435</v>
      </c>
      <c r="B438" s="12" t="s">
        <v>138</v>
      </c>
      <c r="C438" s="12" t="s">
        <v>949</v>
      </c>
      <c r="D438" s="12"/>
      <c r="E438" s="12" t="s">
        <v>460</v>
      </c>
      <c r="F438" s="13">
        <v>6000.0005</v>
      </c>
      <c r="G438" s="12" t="s">
        <v>326</v>
      </c>
      <c r="H438" s="13">
        <v>6000.0005</v>
      </c>
    </row>
    <row r="439" spans="1:8" s="2" customFormat="1" ht="72">
      <c r="A439" s="12">
        <f t="shared" si="6"/>
        <v>436</v>
      </c>
      <c r="B439" s="12" t="s">
        <v>138</v>
      </c>
      <c r="C439" s="12" t="s">
        <v>950</v>
      </c>
      <c r="D439" s="12"/>
      <c r="E439" s="12" t="s">
        <v>523</v>
      </c>
      <c r="F439" s="13">
        <v>765</v>
      </c>
      <c r="G439" s="12" t="s">
        <v>209</v>
      </c>
      <c r="H439" s="13">
        <v>765</v>
      </c>
    </row>
    <row r="440" spans="1:8" s="2" customFormat="1" ht="72">
      <c r="A440" s="12">
        <f t="shared" si="6"/>
        <v>437</v>
      </c>
      <c r="B440" s="12" t="s">
        <v>327</v>
      </c>
      <c r="C440" s="12" t="s">
        <v>951</v>
      </c>
      <c r="D440" s="12"/>
      <c r="E440" s="12" t="s">
        <v>383</v>
      </c>
      <c r="F440" s="13">
        <v>148</v>
      </c>
      <c r="G440" s="12" t="s">
        <v>394</v>
      </c>
      <c r="H440" s="13">
        <f>+F440</f>
        <v>148</v>
      </c>
    </row>
    <row r="441" spans="1:8" s="2" customFormat="1" ht="60">
      <c r="A441" s="12">
        <f t="shared" si="6"/>
        <v>438</v>
      </c>
      <c r="B441" s="12" t="s">
        <v>327</v>
      </c>
      <c r="C441" s="12" t="s">
        <v>952</v>
      </c>
      <c r="D441" s="12"/>
      <c r="E441" s="12" t="s">
        <v>365</v>
      </c>
      <c r="F441" s="13">
        <v>692.12</v>
      </c>
      <c r="G441" s="12" t="s">
        <v>346</v>
      </c>
      <c r="H441" s="13">
        <f>+F441</f>
        <v>692.12</v>
      </c>
    </row>
    <row r="442" spans="1:8" s="2" customFormat="1" ht="60">
      <c r="A442" s="12">
        <f t="shared" si="6"/>
        <v>439</v>
      </c>
      <c r="B442" s="12" t="s">
        <v>138</v>
      </c>
      <c r="C442" s="12" t="s">
        <v>953</v>
      </c>
      <c r="D442" s="12"/>
      <c r="E442" s="12" t="s">
        <v>387</v>
      </c>
      <c r="F442" s="13">
        <v>6054.93</v>
      </c>
      <c r="G442" s="12" t="s">
        <v>326</v>
      </c>
      <c r="H442" s="13">
        <v>0</v>
      </c>
    </row>
    <row r="443" spans="1:8" s="2" customFormat="1" ht="84">
      <c r="A443" s="12">
        <f t="shared" si="6"/>
        <v>440</v>
      </c>
      <c r="B443" s="12" t="s">
        <v>138</v>
      </c>
      <c r="C443" s="12" t="s">
        <v>954</v>
      </c>
      <c r="D443" s="12"/>
      <c r="E443" s="12" t="s">
        <v>376</v>
      </c>
      <c r="F443" s="13">
        <v>3675</v>
      </c>
      <c r="G443" s="12" t="s">
        <v>326</v>
      </c>
      <c r="H443" s="13">
        <v>3675</v>
      </c>
    </row>
    <row r="444" spans="1:8" s="2" customFormat="1" ht="84">
      <c r="A444" s="12">
        <f t="shared" si="6"/>
        <v>441</v>
      </c>
      <c r="B444" s="12" t="s">
        <v>138</v>
      </c>
      <c r="C444" s="12" t="s">
        <v>955</v>
      </c>
      <c r="D444" s="12"/>
      <c r="E444" s="12" t="s">
        <v>410</v>
      </c>
      <c r="F444" s="13">
        <v>4200</v>
      </c>
      <c r="G444" s="12" t="s">
        <v>341</v>
      </c>
      <c r="H444" s="13">
        <v>4200</v>
      </c>
    </row>
    <row r="445" spans="1:8" s="2" customFormat="1" ht="60">
      <c r="A445" s="12">
        <f t="shared" si="6"/>
        <v>442</v>
      </c>
      <c r="B445" s="12" t="s">
        <v>330</v>
      </c>
      <c r="C445" s="12" t="s">
        <v>956</v>
      </c>
      <c r="D445" s="12"/>
      <c r="E445" s="12" t="s">
        <v>454</v>
      </c>
      <c r="F445" s="13">
        <v>325</v>
      </c>
      <c r="G445" s="12" t="s">
        <v>209</v>
      </c>
      <c r="H445" s="13">
        <v>325</v>
      </c>
    </row>
    <row r="446" spans="1:8" s="2" customFormat="1" ht="72">
      <c r="A446" s="12">
        <f t="shared" si="6"/>
        <v>443</v>
      </c>
      <c r="B446" s="12" t="s">
        <v>327</v>
      </c>
      <c r="C446" s="12" t="s">
        <v>957</v>
      </c>
      <c r="D446" s="12"/>
      <c r="E446" s="12" t="s">
        <v>524</v>
      </c>
      <c r="F446" s="13">
        <v>2300.000171</v>
      </c>
      <c r="G446" s="12" t="s">
        <v>215</v>
      </c>
      <c r="H446" s="13">
        <f>+F446</f>
        <v>2300.000171</v>
      </c>
    </row>
    <row r="447" spans="1:8" s="2" customFormat="1" ht="72">
      <c r="A447" s="12">
        <f t="shared" si="6"/>
        <v>444</v>
      </c>
      <c r="B447" s="12" t="s">
        <v>327</v>
      </c>
      <c r="C447" s="12" t="s">
        <v>957</v>
      </c>
      <c r="D447" s="12"/>
      <c r="E447" s="12" t="s">
        <v>524</v>
      </c>
      <c r="F447" s="13">
        <v>2300.000171</v>
      </c>
      <c r="G447" s="12" t="s">
        <v>215</v>
      </c>
      <c r="H447" s="13">
        <v>0</v>
      </c>
    </row>
    <row r="448" spans="1:8" s="2" customFormat="1" ht="60">
      <c r="A448" s="12">
        <f t="shared" si="6"/>
        <v>445</v>
      </c>
      <c r="B448" s="12" t="s">
        <v>330</v>
      </c>
      <c r="C448" s="12" t="s">
        <v>958</v>
      </c>
      <c r="D448" s="12"/>
      <c r="E448" s="12" t="s">
        <v>525</v>
      </c>
      <c r="F448" s="13">
        <v>120</v>
      </c>
      <c r="G448" s="12" t="s">
        <v>346</v>
      </c>
      <c r="H448" s="13">
        <v>0</v>
      </c>
    </row>
    <row r="449" spans="1:8" s="2" customFormat="1" ht="72">
      <c r="A449" s="12">
        <f t="shared" si="6"/>
        <v>446</v>
      </c>
      <c r="B449" s="12" t="s">
        <v>138</v>
      </c>
      <c r="C449" s="12" t="s">
        <v>959</v>
      </c>
      <c r="D449" s="12"/>
      <c r="E449" s="12" t="s">
        <v>380</v>
      </c>
      <c r="F449" s="13">
        <v>250</v>
      </c>
      <c r="G449" s="12" t="s">
        <v>341</v>
      </c>
      <c r="H449" s="13">
        <v>250</v>
      </c>
    </row>
    <row r="450" spans="1:8" s="2" customFormat="1" ht="84">
      <c r="A450" s="12">
        <f t="shared" si="6"/>
        <v>447</v>
      </c>
      <c r="B450" s="12" t="s">
        <v>138</v>
      </c>
      <c r="C450" s="12" t="s">
        <v>960</v>
      </c>
      <c r="D450" s="12"/>
      <c r="E450" s="12" t="s">
        <v>526</v>
      </c>
      <c r="F450" s="13">
        <v>22475</v>
      </c>
      <c r="G450" s="12" t="s">
        <v>326</v>
      </c>
      <c r="H450" s="13">
        <v>3000</v>
      </c>
    </row>
    <row r="451" spans="1:8" s="2" customFormat="1" ht="60">
      <c r="A451" s="12">
        <f t="shared" si="6"/>
        <v>448</v>
      </c>
      <c r="B451" s="12" t="s">
        <v>327</v>
      </c>
      <c r="C451" s="12" t="s">
        <v>961</v>
      </c>
      <c r="D451" s="12"/>
      <c r="E451" s="12" t="s">
        <v>527</v>
      </c>
      <c r="F451" s="13">
        <v>1100.000242</v>
      </c>
      <c r="G451" s="12" t="s">
        <v>215</v>
      </c>
      <c r="H451" s="13">
        <f>+F451</f>
        <v>1100.000242</v>
      </c>
    </row>
    <row r="452" spans="1:8" s="2" customFormat="1" ht="60">
      <c r="A452" s="12">
        <f t="shared" si="6"/>
        <v>449</v>
      </c>
      <c r="B452" s="12" t="s">
        <v>138</v>
      </c>
      <c r="C452" s="12" t="s">
        <v>962</v>
      </c>
      <c r="D452" s="12" t="s">
        <v>528</v>
      </c>
      <c r="E452" s="12" t="s">
        <v>529</v>
      </c>
      <c r="F452" s="13">
        <v>23000</v>
      </c>
      <c r="G452" s="12" t="s">
        <v>215</v>
      </c>
      <c r="H452" s="13">
        <v>0</v>
      </c>
    </row>
    <row r="453" spans="1:8" s="2" customFormat="1" ht="48">
      <c r="A453" s="12">
        <f t="shared" si="6"/>
        <v>450</v>
      </c>
      <c r="B453" s="12" t="s">
        <v>138</v>
      </c>
      <c r="C453" s="12" t="s">
        <v>963</v>
      </c>
      <c r="D453" s="12"/>
      <c r="E453" s="12" t="s">
        <v>509</v>
      </c>
      <c r="F453" s="13">
        <v>1176</v>
      </c>
      <c r="G453" s="12" t="s">
        <v>326</v>
      </c>
      <c r="H453" s="13">
        <v>1176</v>
      </c>
    </row>
    <row r="454" spans="1:8" s="2" customFormat="1" ht="72">
      <c r="A454" s="12">
        <f aca="true" t="shared" si="7" ref="A454:A517">A453+1</f>
        <v>451</v>
      </c>
      <c r="B454" s="12" t="s">
        <v>138</v>
      </c>
      <c r="C454" s="12" t="s">
        <v>964</v>
      </c>
      <c r="D454" s="12"/>
      <c r="E454" s="12" t="s">
        <v>432</v>
      </c>
      <c r="F454" s="13">
        <v>24000</v>
      </c>
      <c r="G454" s="12" t="s">
        <v>326</v>
      </c>
      <c r="H454" s="13"/>
    </row>
    <row r="455" spans="1:8" s="2" customFormat="1" ht="60">
      <c r="A455" s="12">
        <f t="shared" si="7"/>
        <v>452</v>
      </c>
      <c r="B455" s="12" t="s">
        <v>373</v>
      </c>
      <c r="C455" s="12" t="s">
        <v>965</v>
      </c>
      <c r="D455" s="12" t="s">
        <v>530</v>
      </c>
      <c r="E455" s="12" t="s">
        <v>531</v>
      </c>
      <c r="F455" s="13">
        <v>260</v>
      </c>
      <c r="G455" s="12" t="s">
        <v>215</v>
      </c>
      <c r="H455" s="13">
        <v>0</v>
      </c>
    </row>
    <row r="456" spans="1:8" s="2" customFormat="1" ht="48">
      <c r="A456" s="12">
        <f t="shared" si="7"/>
        <v>453</v>
      </c>
      <c r="B456" s="12" t="s">
        <v>138</v>
      </c>
      <c r="C456" s="12" t="s">
        <v>966</v>
      </c>
      <c r="D456" s="12"/>
      <c r="E456" s="12" t="s">
        <v>457</v>
      </c>
      <c r="F456" s="13">
        <v>6370</v>
      </c>
      <c r="G456" s="12" t="s">
        <v>326</v>
      </c>
      <c r="H456" s="13">
        <v>0</v>
      </c>
    </row>
    <row r="457" spans="1:8" s="2" customFormat="1" ht="84">
      <c r="A457" s="12">
        <f t="shared" si="7"/>
        <v>454</v>
      </c>
      <c r="B457" s="12" t="s">
        <v>327</v>
      </c>
      <c r="C457" s="12" t="s">
        <v>967</v>
      </c>
      <c r="D457" s="12"/>
      <c r="E457" s="12" t="s">
        <v>532</v>
      </c>
      <c r="F457" s="13">
        <v>6921</v>
      </c>
      <c r="G457" s="12" t="s">
        <v>533</v>
      </c>
      <c r="H457" s="13">
        <v>0</v>
      </c>
    </row>
    <row r="458" spans="1:8" s="2" customFormat="1" ht="48">
      <c r="A458" s="12">
        <f t="shared" si="7"/>
        <v>455</v>
      </c>
      <c r="B458" s="12" t="s">
        <v>138</v>
      </c>
      <c r="C458" s="12" t="s">
        <v>968</v>
      </c>
      <c r="D458" s="12"/>
      <c r="E458" s="12" t="s">
        <v>343</v>
      </c>
      <c r="F458" s="13">
        <v>510</v>
      </c>
      <c r="G458" s="12" t="s">
        <v>326</v>
      </c>
      <c r="H458" s="13">
        <v>0</v>
      </c>
    </row>
    <row r="459" spans="1:8" s="2" customFormat="1" ht="60">
      <c r="A459" s="12">
        <f t="shared" si="7"/>
        <v>456</v>
      </c>
      <c r="B459" s="12" t="s">
        <v>327</v>
      </c>
      <c r="C459" s="12" t="s">
        <v>969</v>
      </c>
      <c r="D459" s="12"/>
      <c r="E459" s="12" t="s">
        <v>534</v>
      </c>
      <c r="F459" s="13">
        <v>562.5</v>
      </c>
      <c r="G459" s="12" t="s">
        <v>356</v>
      </c>
      <c r="H459" s="13">
        <v>562.5</v>
      </c>
    </row>
    <row r="460" spans="1:8" s="2" customFormat="1" ht="60">
      <c r="A460" s="12">
        <f t="shared" si="7"/>
        <v>457</v>
      </c>
      <c r="B460" s="12" t="s">
        <v>327</v>
      </c>
      <c r="C460" s="12" t="s">
        <v>969</v>
      </c>
      <c r="D460" s="12"/>
      <c r="E460" s="12" t="s">
        <v>534</v>
      </c>
      <c r="F460" s="13">
        <v>562.5</v>
      </c>
      <c r="G460" s="12" t="s">
        <v>356</v>
      </c>
      <c r="H460" s="13">
        <v>555</v>
      </c>
    </row>
    <row r="461" spans="1:8" s="2" customFormat="1" ht="48">
      <c r="A461" s="12">
        <f t="shared" si="7"/>
        <v>458</v>
      </c>
      <c r="B461" s="12" t="s">
        <v>138</v>
      </c>
      <c r="C461" s="12" t="s">
        <v>970</v>
      </c>
      <c r="D461" s="12" t="s">
        <v>535</v>
      </c>
      <c r="E461" s="12" t="s">
        <v>325</v>
      </c>
      <c r="F461" s="13">
        <v>37500</v>
      </c>
      <c r="G461" s="12" t="s">
        <v>326</v>
      </c>
      <c r="H461" s="13">
        <v>0</v>
      </c>
    </row>
    <row r="462" spans="1:8" s="2" customFormat="1" ht="48">
      <c r="A462" s="12">
        <f t="shared" si="7"/>
        <v>459</v>
      </c>
      <c r="B462" s="12" t="s">
        <v>138</v>
      </c>
      <c r="C462" s="12" t="s">
        <v>971</v>
      </c>
      <c r="D462" s="12"/>
      <c r="E462" s="12" t="s">
        <v>536</v>
      </c>
      <c r="F462" s="13">
        <v>4786.68</v>
      </c>
      <c r="G462" s="12" t="s">
        <v>329</v>
      </c>
      <c r="H462" s="13"/>
    </row>
    <row r="463" spans="1:8" s="2" customFormat="1" ht="72">
      <c r="A463" s="12">
        <f t="shared" si="7"/>
        <v>460</v>
      </c>
      <c r="B463" s="12" t="s">
        <v>330</v>
      </c>
      <c r="C463" s="12" t="s">
        <v>972</v>
      </c>
      <c r="D463" s="12"/>
      <c r="E463" s="12" t="s">
        <v>385</v>
      </c>
      <c r="F463" s="13">
        <v>396</v>
      </c>
      <c r="G463" s="12" t="s">
        <v>465</v>
      </c>
      <c r="H463" s="13">
        <v>396</v>
      </c>
    </row>
    <row r="464" spans="1:8" s="2" customFormat="1" ht="72">
      <c r="A464" s="12">
        <f t="shared" si="7"/>
        <v>461</v>
      </c>
      <c r="B464" s="12" t="s">
        <v>330</v>
      </c>
      <c r="C464" s="12" t="s">
        <v>973</v>
      </c>
      <c r="D464" s="12"/>
      <c r="E464" s="12" t="s">
        <v>435</v>
      </c>
      <c r="F464" s="13">
        <v>2134.08</v>
      </c>
      <c r="G464" s="12" t="s">
        <v>209</v>
      </c>
      <c r="H464" s="13">
        <v>2134.08</v>
      </c>
    </row>
    <row r="465" spans="1:8" s="6" customFormat="1" ht="48">
      <c r="A465" s="12">
        <f t="shared" si="7"/>
        <v>462</v>
      </c>
      <c r="B465" s="12" t="s">
        <v>138</v>
      </c>
      <c r="C465" s="12" t="s">
        <v>974</v>
      </c>
      <c r="D465" s="12"/>
      <c r="E465" s="12" t="s">
        <v>537</v>
      </c>
      <c r="F465" s="13">
        <v>1342.5</v>
      </c>
      <c r="G465" s="12" t="s">
        <v>356</v>
      </c>
      <c r="H465" s="13">
        <v>0</v>
      </c>
    </row>
    <row r="466" spans="1:8" s="6" customFormat="1" ht="60">
      <c r="A466" s="12">
        <f t="shared" si="7"/>
        <v>463</v>
      </c>
      <c r="B466" s="12" t="s">
        <v>330</v>
      </c>
      <c r="C466" s="12" t="s">
        <v>975</v>
      </c>
      <c r="D466" s="12"/>
      <c r="E466" s="12" t="s">
        <v>538</v>
      </c>
      <c r="F466" s="13">
        <v>1150</v>
      </c>
      <c r="G466" s="12" t="s">
        <v>209</v>
      </c>
      <c r="H466" s="13">
        <v>1150</v>
      </c>
    </row>
    <row r="467" spans="1:8" s="6" customFormat="1" ht="72">
      <c r="A467" s="12">
        <f t="shared" si="7"/>
        <v>464</v>
      </c>
      <c r="B467" s="12" t="s">
        <v>327</v>
      </c>
      <c r="C467" s="12" t="s">
        <v>976</v>
      </c>
      <c r="D467" s="12" t="s">
        <v>539</v>
      </c>
      <c r="E467" s="12" t="s">
        <v>540</v>
      </c>
      <c r="F467" s="13">
        <v>29515</v>
      </c>
      <c r="G467" s="12" t="s">
        <v>541</v>
      </c>
      <c r="H467" s="13">
        <f>+F467</f>
        <v>29515</v>
      </c>
    </row>
    <row r="468" spans="1:8" s="6" customFormat="1" ht="94.5" customHeight="1">
      <c r="A468" s="12">
        <f t="shared" si="7"/>
        <v>465</v>
      </c>
      <c r="B468" s="12" t="s">
        <v>138</v>
      </c>
      <c r="C468" s="12" t="s">
        <v>977</v>
      </c>
      <c r="D468" s="12"/>
      <c r="E468" s="12" t="s">
        <v>542</v>
      </c>
      <c r="F468" s="13">
        <v>573.3</v>
      </c>
      <c r="G468" s="12" t="s">
        <v>336</v>
      </c>
      <c r="H468" s="13">
        <v>573.3</v>
      </c>
    </row>
    <row r="469" spans="1:8" s="6" customFormat="1" ht="96">
      <c r="A469" s="12">
        <f t="shared" si="7"/>
        <v>466</v>
      </c>
      <c r="B469" s="12" t="s">
        <v>327</v>
      </c>
      <c r="C469" s="12" t="s">
        <v>978</v>
      </c>
      <c r="D469" s="12" t="s">
        <v>543</v>
      </c>
      <c r="E469" s="12" t="s">
        <v>404</v>
      </c>
      <c r="F469" s="13">
        <v>19557</v>
      </c>
      <c r="G469" s="12" t="s">
        <v>401</v>
      </c>
      <c r="H469" s="13">
        <v>19557</v>
      </c>
    </row>
    <row r="470" spans="1:8" s="6" customFormat="1" ht="66" customHeight="1">
      <c r="A470" s="12">
        <f t="shared" si="7"/>
        <v>467</v>
      </c>
      <c r="B470" s="12" t="s">
        <v>138</v>
      </c>
      <c r="C470" s="12" t="s">
        <v>979</v>
      </c>
      <c r="D470" s="12" t="s">
        <v>544</v>
      </c>
      <c r="E470" s="12" t="s">
        <v>545</v>
      </c>
      <c r="F470" s="13">
        <v>1870</v>
      </c>
      <c r="G470" s="12" t="s">
        <v>546</v>
      </c>
      <c r="H470" s="13">
        <v>1870</v>
      </c>
    </row>
    <row r="471" spans="1:8" s="6" customFormat="1" ht="57.75" customHeight="1">
      <c r="A471" s="12">
        <f t="shared" si="7"/>
        <v>468</v>
      </c>
      <c r="B471" s="12" t="s">
        <v>330</v>
      </c>
      <c r="C471" s="12" t="s">
        <v>980</v>
      </c>
      <c r="D471" s="12"/>
      <c r="E471" s="12" t="s">
        <v>547</v>
      </c>
      <c r="F471" s="13">
        <v>22654.11</v>
      </c>
      <c r="G471" s="12" t="s">
        <v>336</v>
      </c>
      <c r="H471" s="13">
        <v>22654.11</v>
      </c>
    </row>
    <row r="472" spans="1:8" s="6" customFormat="1" ht="60">
      <c r="A472" s="12">
        <f t="shared" si="7"/>
        <v>469</v>
      </c>
      <c r="B472" s="12" t="s">
        <v>138</v>
      </c>
      <c r="C472" s="12" t="s">
        <v>981</v>
      </c>
      <c r="D472" s="12"/>
      <c r="E472" s="12" t="s">
        <v>436</v>
      </c>
      <c r="F472" s="13">
        <v>134.17</v>
      </c>
      <c r="G472" s="12" t="s">
        <v>326</v>
      </c>
      <c r="H472" s="13">
        <v>134.17</v>
      </c>
    </row>
    <row r="473" spans="1:8" s="6" customFormat="1" ht="28.5" customHeight="1">
      <c r="A473" s="12">
        <f t="shared" si="7"/>
        <v>470</v>
      </c>
      <c r="B473" s="12" t="s">
        <v>320</v>
      </c>
      <c r="C473" s="12" t="s">
        <v>982</v>
      </c>
      <c r="D473" s="12" t="s">
        <v>548</v>
      </c>
      <c r="E473" s="12" t="s">
        <v>548</v>
      </c>
      <c r="F473" s="13">
        <v>560</v>
      </c>
      <c r="G473" s="12" t="s">
        <v>1005</v>
      </c>
      <c r="H473" s="13">
        <v>560</v>
      </c>
    </row>
    <row r="474" spans="1:8" s="6" customFormat="1" ht="30.75" customHeight="1">
      <c r="A474" s="12">
        <f t="shared" si="7"/>
        <v>471</v>
      </c>
      <c r="B474" s="12" t="s">
        <v>320</v>
      </c>
      <c r="C474" s="12" t="s">
        <v>982</v>
      </c>
      <c r="D474" s="12" t="s">
        <v>549</v>
      </c>
      <c r="E474" s="12" t="s">
        <v>549</v>
      </c>
      <c r="F474" s="13">
        <v>653.67</v>
      </c>
      <c r="G474" s="12"/>
      <c r="H474" s="13">
        <v>653.67</v>
      </c>
    </row>
    <row r="475" spans="1:8" s="6" customFormat="1" ht="30" customHeight="1">
      <c r="A475" s="12">
        <f t="shared" si="7"/>
        <v>472</v>
      </c>
      <c r="B475" s="12" t="s">
        <v>320</v>
      </c>
      <c r="C475" s="12" t="s">
        <v>982</v>
      </c>
      <c r="D475" s="12" t="s">
        <v>550</v>
      </c>
      <c r="E475" s="12" t="s">
        <v>550</v>
      </c>
      <c r="F475" s="13">
        <v>595</v>
      </c>
      <c r="G475" s="12" t="s">
        <v>1006</v>
      </c>
      <c r="H475" s="13">
        <v>595</v>
      </c>
    </row>
    <row r="476" spans="1:8" s="6" customFormat="1" ht="25.5" customHeight="1">
      <c r="A476" s="12">
        <f t="shared" si="7"/>
        <v>473</v>
      </c>
      <c r="B476" s="12" t="s">
        <v>320</v>
      </c>
      <c r="C476" s="12" t="s">
        <v>982</v>
      </c>
      <c r="D476" s="12" t="s">
        <v>551</v>
      </c>
      <c r="E476" s="12" t="s">
        <v>551</v>
      </c>
      <c r="F476" s="13">
        <v>1200</v>
      </c>
      <c r="G476" s="12" t="s">
        <v>1007</v>
      </c>
      <c r="H476" s="13">
        <v>300</v>
      </c>
    </row>
    <row r="477" spans="1:8" s="6" customFormat="1" ht="12">
      <c r="A477" s="12">
        <f t="shared" si="7"/>
        <v>474</v>
      </c>
      <c r="B477" s="12" t="s">
        <v>320</v>
      </c>
      <c r="C477" s="12" t="s">
        <v>982</v>
      </c>
      <c r="D477" s="12" t="s">
        <v>551</v>
      </c>
      <c r="E477" s="12" t="s">
        <v>551</v>
      </c>
      <c r="F477" s="13">
        <v>1648</v>
      </c>
      <c r="G477" s="12" t="s">
        <v>1008</v>
      </c>
      <c r="H477" s="13">
        <v>412</v>
      </c>
    </row>
    <row r="478" spans="1:8" s="6" customFormat="1" ht="12">
      <c r="A478" s="12">
        <f t="shared" si="7"/>
        <v>475</v>
      </c>
      <c r="B478" s="12" t="s">
        <v>320</v>
      </c>
      <c r="C478" s="12" t="s">
        <v>982</v>
      </c>
      <c r="D478" s="12" t="s">
        <v>551</v>
      </c>
      <c r="E478" s="12" t="s">
        <v>551</v>
      </c>
      <c r="F478" s="13">
        <v>1854</v>
      </c>
      <c r="G478" s="12" t="s">
        <v>1008</v>
      </c>
      <c r="H478" s="13">
        <v>463.5</v>
      </c>
    </row>
    <row r="479" spans="1:8" s="6" customFormat="1" ht="12">
      <c r="A479" s="12">
        <f t="shared" si="7"/>
        <v>476</v>
      </c>
      <c r="B479" s="12" t="s">
        <v>320</v>
      </c>
      <c r="C479" s="12" t="s">
        <v>982</v>
      </c>
      <c r="D479" s="12" t="s">
        <v>551</v>
      </c>
      <c r="E479" s="12" t="s">
        <v>551</v>
      </c>
      <c r="F479" s="13">
        <v>2226</v>
      </c>
      <c r="G479" s="12" t="s">
        <v>1009</v>
      </c>
      <c r="H479" s="13">
        <v>556.5</v>
      </c>
    </row>
    <row r="480" spans="1:8" s="6" customFormat="1" ht="12">
      <c r="A480" s="12">
        <f t="shared" si="7"/>
        <v>477</v>
      </c>
      <c r="B480" s="12" t="s">
        <v>320</v>
      </c>
      <c r="C480" s="12" t="s">
        <v>982</v>
      </c>
      <c r="D480" s="12" t="s">
        <v>551</v>
      </c>
      <c r="E480" s="12" t="s">
        <v>551</v>
      </c>
      <c r="F480" s="13">
        <v>2226</v>
      </c>
      <c r="G480" s="12" t="s">
        <v>1010</v>
      </c>
      <c r="H480" s="13">
        <v>556.5</v>
      </c>
    </row>
    <row r="481" spans="1:8" s="6" customFormat="1" ht="12">
      <c r="A481" s="12">
        <f t="shared" si="7"/>
        <v>478</v>
      </c>
      <c r="B481" s="12" t="s">
        <v>320</v>
      </c>
      <c r="C481" s="12" t="s">
        <v>982</v>
      </c>
      <c r="D481" s="12" t="s">
        <v>551</v>
      </c>
      <c r="E481" s="12" t="s">
        <v>551</v>
      </c>
      <c r="F481" s="13">
        <v>1566</v>
      </c>
      <c r="G481" s="12" t="s">
        <v>1011</v>
      </c>
      <c r="H481" s="13">
        <v>1566</v>
      </c>
    </row>
    <row r="482" spans="1:8" s="6" customFormat="1" ht="12">
      <c r="A482" s="12">
        <f t="shared" si="7"/>
        <v>479</v>
      </c>
      <c r="B482" s="12" t="s">
        <v>320</v>
      </c>
      <c r="C482" s="12" t="s">
        <v>982</v>
      </c>
      <c r="D482" s="12" t="s">
        <v>551</v>
      </c>
      <c r="E482" s="12" t="s">
        <v>551</v>
      </c>
      <c r="F482" s="13">
        <v>2142</v>
      </c>
      <c r="G482" s="12"/>
      <c r="H482" s="13">
        <v>2142</v>
      </c>
    </row>
    <row r="483" spans="1:8" s="6" customFormat="1" ht="12">
      <c r="A483" s="12">
        <f t="shared" si="7"/>
        <v>480</v>
      </c>
      <c r="B483" s="12" t="s">
        <v>320</v>
      </c>
      <c r="C483" s="12" t="s">
        <v>982</v>
      </c>
      <c r="D483" s="12" t="s">
        <v>552</v>
      </c>
      <c r="E483" s="12" t="s">
        <v>552</v>
      </c>
      <c r="F483" s="13">
        <v>1960</v>
      </c>
      <c r="G483" s="12" t="s">
        <v>1012</v>
      </c>
      <c r="H483" s="13">
        <v>1960</v>
      </c>
    </row>
    <row r="484" spans="1:8" s="6" customFormat="1" ht="12">
      <c r="A484" s="12">
        <f t="shared" si="7"/>
        <v>481</v>
      </c>
      <c r="B484" s="12" t="s">
        <v>320</v>
      </c>
      <c r="C484" s="12" t="s">
        <v>982</v>
      </c>
      <c r="D484" s="12" t="s">
        <v>553</v>
      </c>
      <c r="E484" s="12" t="s">
        <v>553</v>
      </c>
      <c r="F484" s="13">
        <v>462.78</v>
      </c>
      <c r="G484" s="12" t="s">
        <v>1013</v>
      </c>
      <c r="H484" s="13">
        <v>462.78</v>
      </c>
    </row>
    <row r="485" spans="1:8" s="6" customFormat="1" ht="24">
      <c r="A485" s="12">
        <f t="shared" si="7"/>
        <v>482</v>
      </c>
      <c r="B485" s="12" t="s">
        <v>320</v>
      </c>
      <c r="C485" s="12" t="s">
        <v>982</v>
      </c>
      <c r="D485" s="12" t="s">
        <v>554</v>
      </c>
      <c r="E485" s="12" t="s">
        <v>554</v>
      </c>
      <c r="F485" s="13">
        <v>192</v>
      </c>
      <c r="G485" s="12"/>
      <c r="H485" s="13">
        <v>192</v>
      </c>
    </row>
    <row r="486" spans="1:8" s="6" customFormat="1" ht="24">
      <c r="A486" s="12">
        <f t="shared" si="7"/>
        <v>483</v>
      </c>
      <c r="B486" s="12" t="s">
        <v>320</v>
      </c>
      <c r="C486" s="12" t="s">
        <v>982</v>
      </c>
      <c r="D486" s="12" t="s">
        <v>554</v>
      </c>
      <c r="E486" s="12" t="s">
        <v>554</v>
      </c>
      <c r="F486" s="13">
        <v>320</v>
      </c>
      <c r="G486" s="12"/>
      <c r="H486" s="13">
        <v>320</v>
      </c>
    </row>
    <row r="487" spans="1:8" s="6" customFormat="1" ht="12">
      <c r="A487" s="12">
        <f t="shared" si="7"/>
        <v>484</v>
      </c>
      <c r="B487" s="12" t="s">
        <v>320</v>
      </c>
      <c r="C487" s="12" t="s">
        <v>982</v>
      </c>
      <c r="D487" s="12" t="s">
        <v>549</v>
      </c>
      <c r="E487" s="12" t="s">
        <v>549</v>
      </c>
      <c r="F487" s="13">
        <v>679.21</v>
      </c>
      <c r="G487" s="12"/>
      <c r="H487" s="13">
        <v>679.21</v>
      </c>
    </row>
    <row r="488" spans="1:8" s="6" customFormat="1" ht="24">
      <c r="A488" s="12">
        <f t="shared" si="7"/>
        <v>485</v>
      </c>
      <c r="B488" s="12" t="s">
        <v>320</v>
      </c>
      <c r="C488" s="12" t="s">
        <v>982</v>
      </c>
      <c r="D488" s="12" t="s">
        <v>555</v>
      </c>
      <c r="E488" s="12" t="s">
        <v>555</v>
      </c>
      <c r="F488" s="13">
        <v>663.4</v>
      </c>
      <c r="G488" s="12"/>
      <c r="H488" s="13">
        <v>663.4</v>
      </c>
    </row>
    <row r="489" spans="1:8" s="6" customFormat="1" ht="12">
      <c r="A489" s="12">
        <f t="shared" si="7"/>
        <v>486</v>
      </c>
      <c r="B489" s="12" t="s">
        <v>320</v>
      </c>
      <c r="C489" s="12" t="s">
        <v>982</v>
      </c>
      <c r="D489" s="12" t="s">
        <v>556</v>
      </c>
      <c r="E489" s="12" t="s">
        <v>556</v>
      </c>
      <c r="F489" s="13">
        <v>297.6</v>
      </c>
      <c r="G489" s="12" t="s">
        <v>1014</v>
      </c>
      <c r="H489" s="13">
        <v>297.6</v>
      </c>
    </row>
    <row r="490" spans="1:8" s="6" customFormat="1" ht="12">
      <c r="A490" s="12">
        <f t="shared" si="7"/>
        <v>487</v>
      </c>
      <c r="B490" s="12" t="s">
        <v>320</v>
      </c>
      <c r="C490" s="12" t="s">
        <v>982</v>
      </c>
      <c r="D490" s="12" t="s">
        <v>556</v>
      </c>
      <c r="E490" s="12" t="s">
        <v>556</v>
      </c>
      <c r="F490" s="13">
        <v>119.04</v>
      </c>
      <c r="G490" s="12" t="s">
        <v>1014</v>
      </c>
      <c r="H490" s="13">
        <v>119.04</v>
      </c>
    </row>
    <row r="491" spans="1:8" s="6" customFormat="1" ht="12">
      <c r="A491" s="12">
        <f t="shared" si="7"/>
        <v>488</v>
      </c>
      <c r="B491" s="12" t="s">
        <v>320</v>
      </c>
      <c r="C491" s="12" t="s">
        <v>982</v>
      </c>
      <c r="D491" s="12" t="s">
        <v>557</v>
      </c>
      <c r="E491" s="12" t="s">
        <v>557</v>
      </c>
      <c r="F491" s="13">
        <v>840</v>
      </c>
      <c r="G491" s="12"/>
      <c r="H491" s="13">
        <v>840</v>
      </c>
    </row>
    <row r="492" spans="1:8" s="6" customFormat="1" ht="24">
      <c r="A492" s="12">
        <f t="shared" si="7"/>
        <v>489</v>
      </c>
      <c r="B492" s="12" t="s">
        <v>320</v>
      </c>
      <c r="C492" s="12" t="s">
        <v>982</v>
      </c>
      <c r="D492" s="12" t="s">
        <v>558</v>
      </c>
      <c r="E492" s="12" t="s">
        <v>558</v>
      </c>
      <c r="F492" s="13">
        <v>185</v>
      </c>
      <c r="G492" s="12"/>
      <c r="H492" s="13">
        <v>185</v>
      </c>
    </row>
    <row r="493" spans="1:8" s="6" customFormat="1" ht="12">
      <c r="A493" s="12">
        <f t="shared" si="7"/>
        <v>490</v>
      </c>
      <c r="B493" s="12" t="s">
        <v>320</v>
      </c>
      <c r="C493" s="12" t="s">
        <v>982</v>
      </c>
      <c r="D493" s="12" t="s">
        <v>559</v>
      </c>
      <c r="E493" s="12" t="s">
        <v>559</v>
      </c>
      <c r="F493" s="13">
        <v>1980</v>
      </c>
      <c r="G493" s="12"/>
      <c r="H493" s="13">
        <v>1980</v>
      </c>
    </row>
    <row r="494" spans="1:8" s="6" customFormat="1" ht="12">
      <c r="A494" s="12">
        <f t="shared" si="7"/>
        <v>491</v>
      </c>
      <c r="B494" s="12" t="s">
        <v>320</v>
      </c>
      <c r="C494" s="12" t="s">
        <v>982</v>
      </c>
      <c r="D494" s="12" t="s">
        <v>560</v>
      </c>
      <c r="E494" s="12" t="s">
        <v>560</v>
      </c>
      <c r="F494" s="13">
        <v>806</v>
      </c>
      <c r="G494" s="12"/>
      <c r="H494" s="13">
        <v>806</v>
      </c>
    </row>
    <row r="495" spans="1:8" s="6" customFormat="1" ht="12">
      <c r="A495" s="12">
        <f t="shared" si="7"/>
        <v>492</v>
      </c>
      <c r="B495" s="12" t="s">
        <v>320</v>
      </c>
      <c r="C495" s="12" t="s">
        <v>982</v>
      </c>
      <c r="D495" s="12" t="s">
        <v>561</v>
      </c>
      <c r="E495" s="12" t="s">
        <v>561</v>
      </c>
      <c r="F495" s="13">
        <v>652</v>
      </c>
      <c r="G495" s="12" t="s">
        <v>1015</v>
      </c>
      <c r="H495" s="13">
        <v>652</v>
      </c>
    </row>
    <row r="496" spans="1:8" s="6" customFormat="1" ht="12">
      <c r="A496" s="12">
        <f t="shared" si="7"/>
        <v>493</v>
      </c>
      <c r="B496" s="12" t="s">
        <v>320</v>
      </c>
      <c r="C496" s="12" t="s">
        <v>982</v>
      </c>
      <c r="D496" s="12" t="s">
        <v>562</v>
      </c>
      <c r="E496" s="12" t="s">
        <v>562</v>
      </c>
      <c r="F496" s="13">
        <v>289</v>
      </c>
      <c r="G496" s="12" t="s">
        <v>1016</v>
      </c>
      <c r="H496" s="13">
        <v>289</v>
      </c>
    </row>
    <row r="497" spans="1:8" s="6" customFormat="1" ht="12">
      <c r="A497" s="12">
        <f t="shared" si="7"/>
        <v>494</v>
      </c>
      <c r="B497" s="12" t="s">
        <v>320</v>
      </c>
      <c r="C497" s="12" t="s">
        <v>982</v>
      </c>
      <c r="D497" s="12" t="s">
        <v>563</v>
      </c>
      <c r="E497" s="12" t="s">
        <v>563</v>
      </c>
      <c r="F497" s="13">
        <v>6015</v>
      </c>
      <c r="G497" s="12" t="s">
        <v>1017</v>
      </c>
      <c r="H497" s="13">
        <v>6015</v>
      </c>
    </row>
    <row r="498" spans="1:8" s="6" customFormat="1" ht="12">
      <c r="A498" s="12">
        <f t="shared" si="7"/>
        <v>495</v>
      </c>
      <c r="B498" s="12" t="s">
        <v>320</v>
      </c>
      <c r="C498" s="12" t="s">
        <v>982</v>
      </c>
      <c r="D498" s="12" t="s">
        <v>564</v>
      </c>
      <c r="E498" s="12" t="s">
        <v>564</v>
      </c>
      <c r="F498" s="13">
        <v>750</v>
      </c>
      <c r="G498" s="12" t="s">
        <v>1018</v>
      </c>
      <c r="H498" s="13">
        <v>750</v>
      </c>
    </row>
    <row r="499" spans="1:8" s="6" customFormat="1" ht="12">
      <c r="A499" s="12">
        <f t="shared" si="7"/>
        <v>496</v>
      </c>
      <c r="B499" s="12" t="s">
        <v>320</v>
      </c>
      <c r="C499" s="12" t="s">
        <v>982</v>
      </c>
      <c r="D499" s="12" t="s">
        <v>565</v>
      </c>
      <c r="E499" s="12" t="s">
        <v>565</v>
      </c>
      <c r="F499" s="13">
        <v>3545.49</v>
      </c>
      <c r="G499" s="12"/>
      <c r="H499" s="13">
        <v>3545.49</v>
      </c>
    </row>
    <row r="500" spans="1:8" s="6" customFormat="1" ht="24">
      <c r="A500" s="12">
        <f t="shared" si="7"/>
        <v>497</v>
      </c>
      <c r="B500" s="12" t="s">
        <v>320</v>
      </c>
      <c r="C500" s="12" t="s">
        <v>982</v>
      </c>
      <c r="D500" s="12" t="s">
        <v>558</v>
      </c>
      <c r="E500" s="12" t="s">
        <v>558</v>
      </c>
      <c r="F500" s="13">
        <v>867</v>
      </c>
      <c r="G500" s="12" t="s">
        <v>1019</v>
      </c>
      <c r="H500" s="13">
        <v>867</v>
      </c>
    </row>
    <row r="501" spans="1:8" s="6" customFormat="1" ht="24">
      <c r="A501" s="12">
        <f t="shared" si="7"/>
        <v>498</v>
      </c>
      <c r="B501" s="12" t="s">
        <v>320</v>
      </c>
      <c r="C501" s="12" t="s">
        <v>982</v>
      </c>
      <c r="D501" s="12" t="s">
        <v>558</v>
      </c>
      <c r="E501" s="12" t="s">
        <v>558</v>
      </c>
      <c r="F501" s="13">
        <v>719</v>
      </c>
      <c r="G501" s="12"/>
      <c r="H501" s="13">
        <v>719</v>
      </c>
    </row>
    <row r="502" spans="1:8" s="6" customFormat="1" ht="24">
      <c r="A502" s="12">
        <f t="shared" si="7"/>
        <v>499</v>
      </c>
      <c r="B502" s="12" t="s">
        <v>320</v>
      </c>
      <c r="C502" s="12" t="s">
        <v>982</v>
      </c>
      <c r="D502" s="12" t="s">
        <v>554</v>
      </c>
      <c r="E502" s="12" t="s">
        <v>554</v>
      </c>
      <c r="F502" s="13">
        <v>1382.34</v>
      </c>
      <c r="G502" s="12" t="s">
        <v>1016</v>
      </c>
      <c r="H502" s="13">
        <v>1382.34</v>
      </c>
    </row>
    <row r="503" spans="1:8" s="6" customFormat="1" ht="12">
      <c r="A503" s="12">
        <f t="shared" si="7"/>
        <v>500</v>
      </c>
      <c r="B503" s="12" t="s">
        <v>320</v>
      </c>
      <c r="C503" s="12" t="s">
        <v>982</v>
      </c>
      <c r="D503" s="12" t="s">
        <v>566</v>
      </c>
      <c r="E503" s="12" t="s">
        <v>566</v>
      </c>
      <c r="F503" s="13">
        <v>3068</v>
      </c>
      <c r="G503" s="12"/>
      <c r="H503" s="13">
        <v>3068</v>
      </c>
    </row>
    <row r="504" spans="1:8" s="6" customFormat="1" ht="12">
      <c r="A504" s="12">
        <f t="shared" si="7"/>
        <v>501</v>
      </c>
      <c r="B504" s="12" t="s">
        <v>320</v>
      </c>
      <c r="C504" s="12" t="s">
        <v>982</v>
      </c>
      <c r="D504" s="12" t="s">
        <v>553</v>
      </c>
      <c r="E504" s="12" t="s">
        <v>553</v>
      </c>
      <c r="F504" s="13">
        <v>2453.5</v>
      </c>
      <c r="G504" s="12" t="s">
        <v>1020</v>
      </c>
      <c r="H504" s="13">
        <v>2453.5</v>
      </c>
    </row>
    <row r="505" spans="1:8" s="6" customFormat="1" ht="12">
      <c r="A505" s="12">
        <f t="shared" si="7"/>
        <v>502</v>
      </c>
      <c r="B505" s="12" t="s">
        <v>320</v>
      </c>
      <c r="C505" s="12" t="s">
        <v>982</v>
      </c>
      <c r="D505" s="12" t="s">
        <v>567</v>
      </c>
      <c r="E505" s="12" t="s">
        <v>567</v>
      </c>
      <c r="F505" s="13">
        <v>1550</v>
      </c>
      <c r="G505" s="12" t="s">
        <v>1021</v>
      </c>
      <c r="H505" s="13">
        <v>1550</v>
      </c>
    </row>
    <row r="506" spans="1:8" s="6" customFormat="1" ht="24">
      <c r="A506" s="12">
        <f t="shared" si="7"/>
        <v>503</v>
      </c>
      <c r="B506" s="12" t="s">
        <v>320</v>
      </c>
      <c r="C506" s="12" t="s">
        <v>982</v>
      </c>
      <c r="D506" s="12" t="s">
        <v>554</v>
      </c>
      <c r="E506" s="12" t="s">
        <v>554</v>
      </c>
      <c r="F506" s="13">
        <v>224</v>
      </c>
      <c r="G506" s="12"/>
      <c r="H506" s="13">
        <v>224</v>
      </c>
    </row>
    <row r="507" spans="1:8" s="6" customFormat="1" ht="12">
      <c r="A507" s="12">
        <f t="shared" si="7"/>
        <v>504</v>
      </c>
      <c r="B507" s="12" t="s">
        <v>320</v>
      </c>
      <c r="C507" s="12" t="s">
        <v>982</v>
      </c>
      <c r="D507" s="12" t="s">
        <v>549</v>
      </c>
      <c r="E507" s="12" t="s">
        <v>549</v>
      </c>
      <c r="F507" s="13">
        <v>225</v>
      </c>
      <c r="G507" s="12" t="s">
        <v>1016</v>
      </c>
      <c r="H507" s="13">
        <v>225</v>
      </c>
    </row>
    <row r="508" spans="1:8" s="6" customFormat="1" ht="24">
      <c r="A508" s="12">
        <f t="shared" si="7"/>
        <v>505</v>
      </c>
      <c r="B508" s="12" t="s">
        <v>320</v>
      </c>
      <c r="C508" s="12" t="s">
        <v>982</v>
      </c>
      <c r="D508" s="12" t="s">
        <v>558</v>
      </c>
      <c r="E508" s="12" t="s">
        <v>558</v>
      </c>
      <c r="F508" s="13">
        <v>152</v>
      </c>
      <c r="G508" s="12" t="s">
        <v>1022</v>
      </c>
      <c r="H508" s="13">
        <v>152</v>
      </c>
    </row>
    <row r="509" spans="1:8" s="6" customFormat="1" ht="12">
      <c r="A509" s="12">
        <f t="shared" si="7"/>
        <v>506</v>
      </c>
      <c r="B509" s="12" t="s">
        <v>320</v>
      </c>
      <c r="C509" s="12" t="s">
        <v>982</v>
      </c>
      <c r="D509" s="12" t="s">
        <v>568</v>
      </c>
      <c r="E509" s="12" t="s">
        <v>568</v>
      </c>
      <c r="F509" s="13">
        <v>11035.94</v>
      </c>
      <c r="G509" s="12"/>
      <c r="H509" s="13">
        <v>11035.94</v>
      </c>
    </row>
    <row r="510" spans="1:8" s="6" customFormat="1" ht="12">
      <c r="A510" s="12">
        <f t="shared" si="7"/>
        <v>507</v>
      </c>
      <c r="B510" s="12" t="s">
        <v>320</v>
      </c>
      <c r="C510" s="12" t="s">
        <v>982</v>
      </c>
      <c r="D510" s="12" t="s">
        <v>569</v>
      </c>
      <c r="E510" s="12" t="s">
        <v>569</v>
      </c>
      <c r="F510" s="13">
        <v>1178</v>
      </c>
      <c r="G510" s="12" t="s">
        <v>1023</v>
      </c>
      <c r="H510" s="13">
        <v>1178</v>
      </c>
    </row>
    <row r="511" spans="1:8" s="6" customFormat="1" ht="24">
      <c r="A511" s="12">
        <f t="shared" si="7"/>
        <v>508</v>
      </c>
      <c r="B511" s="12" t="s">
        <v>320</v>
      </c>
      <c r="C511" s="12" t="s">
        <v>982</v>
      </c>
      <c r="D511" s="12" t="s">
        <v>570</v>
      </c>
      <c r="E511" s="12" t="s">
        <v>570</v>
      </c>
      <c r="F511" s="13">
        <v>136.68</v>
      </c>
      <c r="G511" s="12" t="s">
        <v>1015</v>
      </c>
      <c r="H511" s="13">
        <v>136.68</v>
      </c>
    </row>
    <row r="512" spans="1:8" s="6" customFormat="1" ht="24">
      <c r="A512" s="12">
        <f t="shared" si="7"/>
        <v>509</v>
      </c>
      <c r="B512" s="12" t="s">
        <v>320</v>
      </c>
      <c r="C512" s="12" t="s">
        <v>982</v>
      </c>
      <c r="D512" s="12" t="s">
        <v>554</v>
      </c>
      <c r="E512" s="12" t="s">
        <v>554</v>
      </c>
      <c r="F512" s="13">
        <v>1329</v>
      </c>
      <c r="G512" s="12" t="s">
        <v>1024</v>
      </c>
      <c r="H512" s="13">
        <v>1329</v>
      </c>
    </row>
    <row r="513" spans="1:8" s="6" customFormat="1" ht="24">
      <c r="A513" s="12">
        <f t="shared" si="7"/>
        <v>510</v>
      </c>
      <c r="B513" s="12" t="s">
        <v>320</v>
      </c>
      <c r="C513" s="12" t="s">
        <v>982</v>
      </c>
      <c r="D513" s="12" t="s">
        <v>571</v>
      </c>
      <c r="E513" s="12" t="s">
        <v>571</v>
      </c>
      <c r="F513" s="13">
        <v>2234.7</v>
      </c>
      <c r="G513" s="12" t="s">
        <v>1025</v>
      </c>
      <c r="H513" s="13">
        <v>2234.7</v>
      </c>
    </row>
    <row r="514" spans="1:8" s="6" customFormat="1" ht="12">
      <c r="A514" s="12">
        <f t="shared" si="7"/>
        <v>511</v>
      </c>
      <c r="B514" s="12" t="s">
        <v>320</v>
      </c>
      <c r="C514" s="12" t="s">
        <v>982</v>
      </c>
      <c r="D514" s="12" t="s">
        <v>553</v>
      </c>
      <c r="E514" s="12" t="s">
        <v>553</v>
      </c>
      <c r="F514" s="13">
        <v>952</v>
      </c>
      <c r="G514" s="12" t="s">
        <v>1026</v>
      </c>
      <c r="H514" s="13">
        <v>952</v>
      </c>
    </row>
    <row r="515" spans="1:8" s="6" customFormat="1" ht="24">
      <c r="A515" s="12">
        <f t="shared" si="7"/>
        <v>512</v>
      </c>
      <c r="B515" s="12" t="s">
        <v>320</v>
      </c>
      <c r="C515" s="12" t="s">
        <v>982</v>
      </c>
      <c r="D515" s="12" t="s">
        <v>554</v>
      </c>
      <c r="E515" s="12" t="s">
        <v>554</v>
      </c>
      <c r="F515" s="13">
        <v>384</v>
      </c>
      <c r="G515" s="12"/>
      <c r="H515" s="13">
        <v>384</v>
      </c>
    </row>
    <row r="516" spans="1:8" s="6" customFormat="1" ht="24">
      <c r="A516" s="12">
        <f t="shared" si="7"/>
        <v>513</v>
      </c>
      <c r="B516" s="12" t="s">
        <v>320</v>
      </c>
      <c r="C516" s="12" t="s">
        <v>982</v>
      </c>
      <c r="D516" s="12" t="s">
        <v>554</v>
      </c>
      <c r="E516" s="12" t="s">
        <v>554</v>
      </c>
      <c r="F516" s="13">
        <v>1560</v>
      </c>
      <c r="G516" s="12" t="s">
        <v>1016</v>
      </c>
      <c r="H516" s="13">
        <v>1560</v>
      </c>
    </row>
    <row r="517" spans="1:8" s="6" customFormat="1" ht="12">
      <c r="A517" s="12">
        <f t="shared" si="7"/>
        <v>514</v>
      </c>
      <c r="B517" s="12" t="s">
        <v>320</v>
      </c>
      <c r="C517" s="12" t="s">
        <v>982</v>
      </c>
      <c r="D517" s="12" t="s">
        <v>569</v>
      </c>
      <c r="E517" s="12" t="s">
        <v>569</v>
      </c>
      <c r="F517" s="13">
        <v>3948.6</v>
      </c>
      <c r="G517" s="12"/>
      <c r="H517" s="13">
        <v>3948.6</v>
      </c>
    </row>
    <row r="518" spans="1:8" s="6" customFormat="1" ht="12">
      <c r="A518" s="12">
        <f aca="true" t="shared" si="8" ref="A518:A581">A517+1</f>
        <v>515</v>
      </c>
      <c r="B518" s="12" t="s">
        <v>320</v>
      </c>
      <c r="C518" s="12" t="s">
        <v>982</v>
      </c>
      <c r="D518" s="12" t="s">
        <v>561</v>
      </c>
      <c r="E518" s="12" t="s">
        <v>561</v>
      </c>
      <c r="F518" s="13">
        <v>2262</v>
      </c>
      <c r="G518" s="12" t="s">
        <v>1014</v>
      </c>
      <c r="H518" s="13">
        <v>2262</v>
      </c>
    </row>
    <row r="519" spans="1:8" s="6" customFormat="1" ht="12">
      <c r="A519" s="12">
        <f t="shared" si="8"/>
        <v>516</v>
      </c>
      <c r="B519" s="12" t="s">
        <v>320</v>
      </c>
      <c r="C519" s="12" t="s">
        <v>982</v>
      </c>
      <c r="D519" s="12" t="s">
        <v>549</v>
      </c>
      <c r="E519" s="12" t="s">
        <v>549</v>
      </c>
      <c r="F519" s="13">
        <v>1988.99</v>
      </c>
      <c r="G519" s="12" t="s">
        <v>1027</v>
      </c>
      <c r="H519" s="13">
        <v>1988.99</v>
      </c>
    </row>
    <row r="520" spans="1:8" s="6" customFormat="1" ht="12">
      <c r="A520" s="12">
        <f t="shared" si="8"/>
        <v>517</v>
      </c>
      <c r="B520" s="12" t="s">
        <v>320</v>
      </c>
      <c r="C520" s="12" t="s">
        <v>982</v>
      </c>
      <c r="D520" s="12" t="s">
        <v>566</v>
      </c>
      <c r="E520" s="12" t="s">
        <v>566</v>
      </c>
      <c r="F520" s="13">
        <v>2930.36</v>
      </c>
      <c r="G520" s="12"/>
      <c r="H520" s="13">
        <v>2930.36</v>
      </c>
    </row>
    <row r="521" spans="1:8" s="6" customFormat="1" ht="12">
      <c r="A521" s="12">
        <f t="shared" si="8"/>
        <v>518</v>
      </c>
      <c r="B521" s="12" t="s">
        <v>320</v>
      </c>
      <c r="C521" s="12" t="s">
        <v>982</v>
      </c>
      <c r="D521" s="12" t="s">
        <v>572</v>
      </c>
      <c r="E521" s="12" t="s">
        <v>572</v>
      </c>
      <c r="F521" s="13">
        <v>1370.48</v>
      </c>
      <c r="G521" s="12"/>
      <c r="H521" s="13">
        <v>1370.48</v>
      </c>
    </row>
    <row r="522" spans="1:8" s="6" customFormat="1" ht="12">
      <c r="A522" s="12">
        <f t="shared" si="8"/>
        <v>519</v>
      </c>
      <c r="B522" s="12" t="s">
        <v>320</v>
      </c>
      <c r="C522" s="12" t="s">
        <v>982</v>
      </c>
      <c r="D522" s="12" t="s">
        <v>573</v>
      </c>
      <c r="E522" s="12" t="s">
        <v>573</v>
      </c>
      <c r="F522" s="13">
        <v>7875</v>
      </c>
      <c r="G522" s="12" t="s">
        <v>1014</v>
      </c>
      <c r="H522" s="13">
        <v>7875</v>
      </c>
    </row>
    <row r="523" spans="1:8" s="6" customFormat="1" ht="12">
      <c r="A523" s="12">
        <f t="shared" si="8"/>
        <v>520</v>
      </c>
      <c r="B523" s="12" t="s">
        <v>320</v>
      </c>
      <c r="C523" s="12" t="s">
        <v>982</v>
      </c>
      <c r="D523" s="12" t="s">
        <v>553</v>
      </c>
      <c r="E523" s="12" t="s">
        <v>553</v>
      </c>
      <c r="F523" s="13">
        <v>794</v>
      </c>
      <c r="G523" s="12" t="s">
        <v>1028</v>
      </c>
      <c r="H523" s="13">
        <v>794</v>
      </c>
    </row>
    <row r="524" spans="1:8" s="6" customFormat="1" ht="24">
      <c r="A524" s="12">
        <f t="shared" si="8"/>
        <v>521</v>
      </c>
      <c r="B524" s="12" t="s">
        <v>320</v>
      </c>
      <c r="C524" s="12" t="s">
        <v>982</v>
      </c>
      <c r="D524" s="12" t="s">
        <v>554</v>
      </c>
      <c r="E524" s="12" t="s">
        <v>554</v>
      </c>
      <c r="F524" s="13">
        <v>2470</v>
      </c>
      <c r="G524" s="12" t="s">
        <v>1029</v>
      </c>
      <c r="H524" s="13">
        <v>2470</v>
      </c>
    </row>
    <row r="525" spans="1:8" s="6" customFormat="1" ht="12">
      <c r="A525" s="12">
        <f t="shared" si="8"/>
        <v>522</v>
      </c>
      <c r="B525" s="12" t="s">
        <v>320</v>
      </c>
      <c r="C525" s="12" t="s">
        <v>982</v>
      </c>
      <c r="D525" s="12" t="s">
        <v>569</v>
      </c>
      <c r="E525" s="12" t="s">
        <v>569</v>
      </c>
      <c r="F525" s="13">
        <v>616</v>
      </c>
      <c r="G525" s="12" t="s">
        <v>1030</v>
      </c>
      <c r="H525" s="13">
        <v>616</v>
      </c>
    </row>
    <row r="526" spans="1:8" s="6" customFormat="1" ht="12">
      <c r="A526" s="12">
        <f t="shared" si="8"/>
        <v>523</v>
      </c>
      <c r="B526" s="12" t="s">
        <v>320</v>
      </c>
      <c r="C526" s="12" t="s">
        <v>982</v>
      </c>
      <c r="D526" s="12" t="s">
        <v>574</v>
      </c>
      <c r="E526" s="12" t="s">
        <v>574</v>
      </c>
      <c r="F526" s="13">
        <v>2752.5</v>
      </c>
      <c r="G526" s="12"/>
      <c r="H526" s="13">
        <v>2752.5</v>
      </c>
    </row>
    <row r="527" spans="1:8" s="6" customFormat="1" ht="12">
      <c r="A527" s="12">
        <f t="shared" si="8"/>
        <v>524</v>
      </c>
      <c r="B527" s="12" t="s">
        <v>320</v>
      </c>
      <c r="C527" s="12" t="s">
        <v>982</v>
      </c>
      <c r="D527" s="12" t="s">
        <v>559</v>
      </c>
      <c r="E527" s="12" t="s">
        <v>559</v>
      </c>
      <c r="F527" s="13">
        <v>2091.97</v>
      </c>
      <c r="G527" s="12"/>
      <c r="H527" s="13">
        <v>2091.97</v>
      </c>
    </row>
    <row r="528" spans="1:8" s="6" customFormat="1" ht="12">
      <c r="A528" s="12">
        <f t="shared" si="8"/>
        <v>525</v>
      </c>
      <c r="B528" s="12" t="s">
        <v>320</v>
      </c>
      <c r="C528" s="12" t="s">
        <v>982</v>
      </c>
      <c r="D528" s="12" t="s">
        <v>575</v>
      </c>
      <c r="E528" s="12" t="s">
        <v>575</v>
      </c>
      <c r="F528" s="13">
        <v>2972</v>
      </c>
      <c r="G528" s="12" t="s">
        <v>1031</v>
      </c>
      <c r="H528" s="13">
        <v>2972</v>
      </c>
    </row>
    <row r="529" spans="1:8" s="6" customFormat="1" ht="12">
      <c r="A529" s="12">
        <f t="shared" si="8"/>
        <v>526</v>
      </c>
      <c r="B529" s="12" t="s">
        <v>320</v>
      </c>
      <c r="C529" s="12" t="s">
        <v>982</v>
      </c>
      <c r="D529" s="12" t="s">
        <v>549</v>
      </c>
      <c r="E529" s="12" t="s">
        <v>549</v>
      </c>
      <c r="F529" s="13">
        <v>708.48</v>
      </c>
      <c r="G529" s="12"/>
      <c r="H529" s="13">
        <v>708.48</v>
      </c>
    </row>
    <row r="530" spans="1:8" s="6" customFormat="1" ht="24">
      <c r="A530" s="12">
        <f t="shared" si="8"/>
        <v>527</v>
      </c>
      <c r="B530" s="12" t="s">
        <v>320</v>
      </c>
      <c r="C530" s="12" t="s">
        <v>982</v>
      </c>
      <c r="D530" s="12" t="s">
        <v>558</v>
      </c>
      <c r="E530" s="12" t="s">
        <v>558</v>
      </c>
      <c r="F530" s="13">
        <v>1447</v>
      </c>
      <c r="G530" s="12"/>
      <c r="H530" s="13">
        <v>1447</v>
      </c>
    </row>
    <row r="531" spans="1:8" s="6" customFormat="1" ht="12">
      <c r="A531" s="12">
        <f t="shared" si="8"/>
        <v>528</v>
      </c>
      <c r="B531" s="12" t="s">
        <v>320</v>
      </c>
      <c r="C531" s="12" t="s">
        <v>982</v>
      </c>
      <c r="D531" s="12" t="s">
        <v>561</v>
      </c>
      <c r="E531" s="12" t="s">
        <v>561</v>
      </c>
      <c r="F531" s="13">
        <v>567</v>
      </c>
      <c r="G531" s="12"/>
      <c r="H531" s="13">
        <v>567</v>
      </c>
    </row>
    <row r="532" spans="1:8" s="6" customFormat="1" ht="12">
      <c r="A532" s="12">
        <f t="shared" si="8"/>
        <v>529</v>
      </c>
      <c r="B532" s="12" t="s">
        <v>320</v>
      </c>
      <c r="C532" s="12" t="s">
        <v>982</v>
      </c>
      <c r="D532" s="12" t="s">
        <v>576</v>
      </c>
      <c r="E532" s="12" t="s">
        <v>576</v>
      </c>
      <c r="F532" s="13">
        <v>715.8</v>
      </c>
      <c r="G532" s="12" t="s">
        <v>1021</v>
      </c>
      <c r="H532" s="13">
        <v>715.8</v>
      </c>
    </row>
    <row r="533" spans="1:8" s="6" customFormat="1" ht="12">
      <c r="A533" s="12">
        <f t="shared" si="8"/>
        <v>530</v>
      </c>
      <c r="B533" s="12" t="s">
        <v>320</v>
      </c>
      <c r="C533" s="12" t="s">
        <v>982</v>
      </c>
      <c r="D533" s="12" t="s">
        <v>577</v>
      </c>
      <c r="E533" s="12" t="s">
        <v>577</v>
      </c>
      <c r="F533" s="13">
        <v>4358.67</v>
      </c>
      <c r="G533" s="12" t="s">
        <v>1032</v>
      </c>
      <c r="H533" s="13">
        <v>4358.67</v>
      </c>
    </row>
    <row r="534" spans="1:8" s="6" customFormat="1" ht="12">
      <c r="A534" s="12">
        <f t="shared" si="8"/>
        <v>531</v>
      </c>
      <c r="B534" s="12" t="s">
        <v>320</v>
      </c>
      <c r="C534" s="12" t="s">
        <v>982</v>
      </c>
      <c r="D534" s="12" t="s">
        <v>578</v>
      </c>
      <c r="E534" s="12" t="s">
        <v>578</v>
      </c>
      <c r="F534" s="13">
        <v>5358</v>
      </c>
      <c r="G534" s="12"/>
      <c r="H534" s="13">
        <v>5358</v>
      </c>
    </row>
    <row r="535" spans="1:8" s="6" customFormat="1" ht="24">
      <c r="A535" s="12">
        <f t="shared" si="8"/>
        <v>532</v>
      </c>
      <c r="B535" s="12" t="s">
        <v>320</v>
      </c>
      <c r="C535" s="12" t="s">
        <v>982</v>
      </c>
      <c r="D535" s="12" t="s">
        <v>571</v>
      </c>
      <c r="E535" s="12" t="s">
        <v>571</v>
      </c>
      <c r="F535" s="13">
        <v>5220.1</v>
      </c>
      <c r="G535" s="12" t="s">
        <v>1033</v>
      </c>
      <c r="H535" s="13">
        <v>5220.1</v>
      </c>
    </row>
    <row r="536" spans="1:8" s="6" customFormat="1" ht="24">
      <c r="A536" s="12">
        <f t="shared" si="8"/>
        <v>533</v>
      </c>
      <c r="B536" s="12" t="s">
        <v>320</v>
      </c>
      <c r="C536" s="12" t="s">
        <v>982</v>
      </c>
      <c r="D536" s="12" t="s">
        <v>579</v>
      </c>
      <c r="E536" s="12" t="s">
        <v>579</v>
      </c>
      <c r="F536" s="13">
        <v>353.42</v>
      </c>
      <c r="G536" s="12" t="s">
        <v>1034</v>
      </c>
      <c r="H536" s="13">
        <v>353.42</v>
      </c>
    </row>
    <row r="537" spans="1:8" s="6" customFormat="1" ht="24">
      <c r="A537" s="12">
        <f t="shared" si="8"/>
        <v>534</v>
      </c>
      <c r="B537" s="12" t="s">
        <v>320</v>
      </c>
      <c r="C537" s="12" t="s">
        <v>982</v>
      </c>
      <c r="D537" s="12" t="s">
        <v>555</v>
      </c>
      <c r="E537" s="12" t="s">
        <v>555</v>
      </c>
      <c r="F537" s="13">
        <v>201</v>
      </c>
      <c r="G537" s="12"/>
      <c r="H537" s="13">
        <v>201</v>
      </c>
    </row>
    <row r="538" spans="1:8" s="6" customFormat="1" ht="12">
      <c r="A538" s="12">
        <f t="shared" si="8"/>
        <v>535</v>
      </c>
      <c r="B538" s="12" t="s">
        <v>320</v>
      </c>
      <c r="C538" s="12" t="s">
        <v>982</v>
      </c>
      <c r="D538" s="12" t="s">
        <v>559</v>
      </c>
      <c r="E538" s="12" t="s">
        <v>559</v>
      </c>
      <c r="F538" s="13">
        <v>2933.68</v>
      </c>
      <c r="G538" s="12"/>
      <c r="H538" s="13">
        <v>2933.68</v>
      </c>
    </row>
    <row r="539" spans="1:8" s="6" customFormat="1" ht="12">
      <c r="A539" s="12">
        <f t="shared" si="8"/>
        <v>536</v>
      </c>
      <c r="B539" s="12" t="s">
        <v>320</v>
      </c>
      <c r="C539" s="12" t="s">
        <v>982</v>
      </c>
      <c r="D539" s="12" t="s">
        <v>559</v>
      </c>
      <c r="E539" s="12" t="s">
        <v>559</v>
      </c>
      <c r="F539" s="13">
        <v>3290.47</v>
      </c>
      <c r="G539" s="12"/>
      <c r="H539" s="13">
        <v>3290.47</v>
      </c>
    </row>
    <row r="540" spans="1:8" s="6" customFormat="1" ht="24">
      <c r="A540" s="12">
        <f t="shared" si="8"/>
        <v>537</v>
      </c>
      <c r="B540" s="12" t="s">
        <v>320</v>
      </c>
      <c r="C540" s="12" t="s">
        <v>982</v>
      </c>
      <c r="D540" s="12" t="s">
        <v>558</v>
      </c>
      <c r="E540" s="12" t="s">
        <v>558</v>
      </c>
      <c r="F540" s="13">
        <v>92</v>
      </c>
      <c r="G540" s="12"/>
      <c r="H540" s="13">
        <v>92</v>
      </c>
    </row>
    <row r="541" spans="1:8" s="6" customFormat="1" ht="24">
      <c r="A541" s="12">
        <f t="shared" si="8"/>
        <v>538</v>
      </c>
      <c r="B541" s="12" t="s">
        <v>320</v>
      </c>
      <c r="C541" s="12" t="s">
        <v>982</v>
      </c>
      <c r="D541" s="12" t="s">
        <v>580</v>
      </c>
      <c r="E541" s="12" t="s">
        <v>580</v>
      </c>
      <c r="F541" s="13">
        <v>300</v>
      </c>
      <c r="G541" s="12"/>
      <c r="H541" s="13">
        <v>300</v>
      </c>
    </row>
    <row r="542" spans="1:8" s="6" customFormat="1" ht="12">
      <c r="A542" s="12">
        <f t="shared" si="8"/>
        <v>539</v>
      </c>
      <c r="B542" s="12" t="s">
        <v>320</v>
      </c>
      <c r="C542" s="12" t="s">
        <v>982</v>
      </c>
      <c r="D542" s="12" t="s">
        <v>581</v>
      </c>
      <c r="E542" s="12" t="s">
        <v>581</v>
      </c>
      <c r="F542" s="13">
        <v>927</v>
      </c>
      <c r="G542" s="12" t="s">
        <v>1035</v>
      </c>
      <c r="H542" s="13">
        <v>927</v>
      </c>
    </row>
    <row r="543" spans="1:8" s="6" customFormat="1" ht="12">
      <c r="A543" s="12">
        <f t="shared" si="8"/>
        <v>540</v>
      </c>
      <c r="B543" s="12" t="s">
        <v>320</v>
      </c>
      <c r="C543" s="12" t="s">
        <v>982</v>
      </c>
      <c r="D543" s="12" t="s">
        <v>581</v>
      </c>
      <c r="E543" s="12" t="s">
        <v>581</v>
      </c>
      <c r="F543" s="13">
        <v>1690</v>
      </c>
      <c r="G543" s="12"/>
      <c r="H543" s="13">
        <v>1690</v>
      </c>
    </row>
    <row r="544" spans="1:8" s="6" customFormat="1" ht="24">
      <c r="A544" s="12">
        <f t="shared" si="8"/>
        <v>541</v>
      </c>
      <c r="B544" s="12" t="s">
        <v>320</v>
      </c>
      <c r="C544" s="12" t="s">
        <v>982</v>
      </c>
      <c r="D544" s="12" t="s">
        <v>582</v>
      </c>
      <c r="E544" s="12" t="s">
        <v>582</v>
      </c>
      <c r="F544" s="13">
        <v>2904.05</v>
      </c>
      <c r="G544" s="12" t="s">
        <v>1029</v>
      </c>
      <c r="H544" s="13">
        <v>2904.05</v>
      </c>
    </row>
    <row r="545" spans="1:8" s="6" customFormat="1" ht="12">
      <c r="A545" s="12">
        <f t="shared" si="8"/>
        <v>542</v>
      </c>
      <c r="B545" s="12" t="s">
        <v>320</v>
      </c>
      <c r="C545" s="12" t="s">
        <v>982</v>
      </c>
      <c r="D545" s="12" t="s">
        <v>583</v>
      </c>
      <c r="E545" s="12" t="s">
        <v>583</v>
      </c>
      <c r="F545" s="13">
        <v>1450</v>
      </c>
      <c r="G545" s="12"/>
      <c r="H545" s="13">
        <v>1450</v>
      </c>
    </row>
    <row r="546" spans="1:8" s="6" customFormat="1" ht="12">
      <c r="A546" s="12">
        <f t="shared" si="8"/>
        <v>543</v>
      </c>
      <c r="B546" s="12" t="s">
        <v>320</v>
      </c>
      <c r="C546" s="12" t="s">
        <v>982</v>
      </c>
      <c r="D546" s="12" t="s">
        <v>584</v>
      </c>
      <c r="E546" s="12" t="s">
        <v>584</v>
      </c>
      <c r="F546" s="13">
        <v>2400</v>
      </c>
      <c r="G546" s="12" t="s">
        <v>1006</v>
      </c>
      <c r="H546" s="13">
        <v>2400</v>
      </c>
    </row>
    <row r="547" spans="1:8" s="6" customFormat="1" ht="12">
      <c r="A547" s="12">
        <f t="shared" si="8"/>
        <v>544</v>
      </c>
      <c r="B547" s="12" t="s">
        <v>320</v>
      </c>
      <c r="C547" s="12" t="s">
        <v>982</v>
      </c>
      <c r="D547" s="12" t="s">
        <v>551</v>
      </c>
      <c r="E547" s="12" t="s">
        <v>551</v>
      </c>
      <c r="F547" s="13">
        <v>140</v>
      </c>
      <c r="G547" s="12"/>
      <c r="H547" s="13">
        <v>140</v>
      </c>
    </row>
    <row r="548" spans="1:8" s="6" customFormat="1" ht="24">
      <c r="A548" s="12">
        <f t="shared" si="8"/>
        <v>545</v>
      </c>
      <c r="B548" s="12" t="s">
        <v>320</v>
      </c>
      <c r="C548" s="12" t="s">
        <v>982</v>
      </c>
      <c r="D548" s="12" t="s">
        <v>555</v>
      </c>
      <c r="E548" s="12" t="s">
        <v>555</v>
      </c>
      <c r="F548" s="13">
        <v>347</v>
      </c>
      <c r="G548" s="12"/>
      <c r="H548" s="13">
        <v>347</v>
      </c>
    </row>
    <row r="549" spans="1:8" s="6" customFormat="1" ht="12">
      <c r="A549" s="12">
        <f t="shared" si="8"/>
        <v>546</v>
      </c>
      <c r="B549" s="12" t="s">
        <v>320</v>
      </c>
      <c r="C549" s="12" t="s">
        <v>982</v>
      </c>
      <c r="D549" s="12" t="s">
        <v>576</v>
      </c>
      <c r="E549" s="12" t="s">
        <v>576</v>
      </c>
      <c r="F549" s="13">
        <v>6066</v>
      </c>
      <c r="G549" s="12" t="s">
        <v>1036</v>
      </c>
      <c r="H549" s="13">
        <v>6066</v>
      </c>
    </row>
    <row r="550" spans="1:8" s="6" customFormat="1" ht="24">
      <c r="A550" s="12">
        <f t="shared" si="8"/>
        <v>547</v>
      </c>
      <c r="B550" s="12" t="s">
        <v>320</v>
      </c>
      <c r="C550" s="12" t="s">
        <v>982</v>
      </c>
      <c r="D550" s="12" t="s">
        <v>554</v>
      </c>
      <c r="E550" s="12" t="s">
        <v>554</v>
      </c>
      <c r="F550" s="13">
        <v>448</v>
      </c>
      <c r="G550" s="12" t="s">
        <v>1037</v>
      </c>
      <c r="H550" s="13">
        <v>448</v>
      </c>
    </row>
    <row r="551" spans="1:8" s="6" customFormat="1" ht="12">
      <c r="A551" s="12">
        <f t="shared" si="8"/>
        <v>548</v>
      </c>
      <c r="B551" s="12" t="s">
        <v>320</v>
      </c>
      <c r="C551" s="12" t="s">
        <v>982</v>
      </c>
      <c r="D551" s="12" t="s">
        <v>562</v>
      </c>
      <c r="E551" s="12" t="s">
        <v>562</v>
      </c>
      <c r="F551" s="13">
        <v>290</v>
      </c>
      <c r="G551" s="12" t="s">
        <v>1006</v>
      </c>
      <c r="H551" s="13">
        <v>290</v>
      </c>
    </row>
    <row r="552" spans="1:8" s="6" customFormat="1" ht="12">
      <c r="A552" s="12">
        <f t="shared" si="8"/>
        <v>549</v>
      </c>
      <c r="B552" s="12" t="s">
        <v>320</v>
      </c>
      <c r="C552" s="12" t="s">
        <v>982</v>
      </c>
      <c r="D552" s="12" t="s">
        <v>553</v>
      </c>
      <c r="E552" s="12" t="s">
        <v>553</v>
      </c>
      <c r="F552" s="13">
        <v>943.84</v>
      </c>
      <c r="G552" s="12"/>
      <c r="H552" s="13">
        <v>943.84</v>
      </c>
    </row>
    <row r="553" spans="1:8" s="6" customFormat="1" ht="12">
      <c r="A553" s="12">
        <f t="shared" si="8"/>
        <v>550</v>
      </c>
      <c r="B553" s="12" t="s">
        <v>320</v>
      </c>
      <c r="C553" s="12" t="s">
        <v>982</v>
      </c>
      <c r="D553" s="12" t="s">
        <v>560</v>
      </c>
      <c r="E553" s="12" t="s">
        <v>560</v>
      </c>
      <c r="F553" s="13">
        <v>6915.06</v>
      </c>
      <c r="G553" s="12"/>
      <c r="H553" s="13">
        <v>6915.06</v>
      </c>
    </row>
    <row r="554" spans="1:8" s="6" customFormat="1" ht="12">
      <c r="A554" s="12">
        <f t="shared" si="8"/>
        <v>551</v>
      </c>
      <c r="B554" s="12" t="s">
        <v>320</v>
      </c>
      <c r="C554" s="12" t="s">
        <v>982</v>
      </c>
      <c r="D554" s="12" t="s">
        <v>581</v>
      </c>
      <c r="E554" s="12" t="s">
        <v>581</v>
      </c>
      <c r="F554" s="13">
        <v>165</v>
      </c>
      <c r="G554" s="12"/>
      <c r="H554" s="13">
        <v>165</v>
      </c>
    </row>
    <row r="555" spans="1:8" s="6" customFormat="1" ht="12">
      <c r="A555" s="12">
        <f t="shared" si="8"/>
        <v>552</v>
      </c>
      <c r="B555" s="12" t="s">
        <v>320</v>
      </c>
      <c r="C555" s="12" t="s">
        <v>982</v>
      </c>
      <c r="D555" s="12" t="s">
        <v>585</v>
      </c>
      <c r="E555" s="12" t="s">
        <v>585</v>
      </c>
      <c r="F555" s="13">
        <v>1344.87</v>
      </c>
      <c r="G555" s="12" t="s">
        <v>1038</v>
      </c>
      <c r="H555" s="13">
        <v>1344.87</v>
      </c>
    </row>
    <row r="556" spans="1:8" s="6" customFormat="1" ht="12">
      <c r="A556" s="12">
        <f t="shared" si="8"/>
        <v>553</v>
      </c>
      <c r="B556" s="12" t="s">
        <v>320</v>
      </c>
      <c r="C556" s="12" t="s">
        <v>982</v>
      </c>
      <c r="D556" s="12" t="s">
        <v>586</v>
      </c>
      <c r="E556" s="12" t="s">
        <v>586</v>
      </c>
      <c r="F556" s="13">
        <v>500</v>
      </c>
      <c r="G556" s="12" t="s">
        <v>1022</v>
      </c>
      <c r="H556" s="13">
        <v>500</v>
      </c>
    </row>
    <row r="557" spans="1:8" s="6" customFormat="1" ht="24">
      <c r="A557" s="12">
        <f t="shared" si="8"/>
        <v>554</v>
      </c>
      <c r="B557" s="12" t="s">
        <v>320</v>
      </c>
      <c r="C557" s="12" t="s">
        <v>982</v>
      </c>
      <c r="D557" s="12" t="s">
        <v>554</v>
      </c>
      <c r="E557" s="12" t="s">
        <v>554</v>
      </c>
      <c r="F557" s="13">
        <v>384</v>
      </c>
      <c r="G557" s="12"/>
      <c r="H557" s="13">
        <v>384</v>
      </c>
    </row>
    <row r="558" spans="1:8" s="6" customFormat="1" ht="12">
      <c r="A558" s="12">
        <f t="shared" si="8"/>
        <v>555</v>
      </c>
      <c r="B558" s="12" t="s">
        <v>320</v>
      </c>
      <c r="C558" s="12" t="s">
        <v>982</v>
      </c>
      <c r="D558" s="12" t="s">
        <v>556</v>
      </c>
      <c r="E558" s="12" t="s">
        <v>556</v>
      </c>
      <c r="F558" s="13">
        <v>212.35</v>
      </c>
      <c r="G558" s="12"/>
      <c r="H558" s="13">
        <v>212.35</v>
      </c>
    </row>
    <row r="559" spans="1:8" s="6" customFormat="1" ht="12">
      <c r="A559" s="12">
        <f t="shared" si="8"/>
        <v>556</v>
      </c>
      <c r="B559" s="12" t="s">
        <v>320</v>
      </c>
      <c r="C559" s="12" t="s">
        <v>982</v>
      </c>
      <c r="D559" s="12" t="s">
        <v>587</v>
      </c>
      <c r="E559" s="12" t="s">
        <v>587</v>
      </c>
      <c r="F559" s="13">
        <v>1672.5</v>
      </c>
      <c r="G559" s="12"/>
      <c r="H559" s="13">
        <v>1672.5</v>
      </c>
    </row>
    <row r="560" spans="1:8" s="6" customFormat="1" ht="12">
      <c r="A560" s="12">
        <f t="shared" si="8"/>
        <v>557</v>
      </c>
      <c r="B560" s="12" t="s">
        <v>320</v>
      </c>
      <c r="C560" s="12" t="s">
        <v>982</v>
      </c>
      <c r="D560" s="12" t="s">
        <v>588</v>
      </c>
      <c r="E560" s="12" t="s">
        <v>588</v>
      </c>
      <c r="F560" s="13">
        <v>3479.25</v>
      </c>
      <c r="G560" s="12"/>
      <c r="H560" s="13">
        <v>3479.25</v>
      </c>
    </row>
    <row r="561" spans="1:8" s="6" customFormat="1" ht="12">
      <c r="A561" s="12">
        <f t="shared" si="8"/>
        <v>558</v>
      </c>
      <c r="B561" s="12" t="s">
        <v>320</v>
      </c>
      <c r="C561" s="12" t="s">
        <v>982</v>
      </c>
      <c r="D561" s="12" t="s">
        <v>589</v>
      </c>
      <c r="E561" s="12" t="s">
        <v>589</v>
      </c>
      <c r="F561" s="13">
        <v>2941.41</v>
      </c>
      <c r="G561" s="12" t="s">
        <v>1016</v>
      </c>
      <c r="H561" s="13">
        <v>2941.41</v>
      </c>
    </row>
    <row r="562" spans="1:8" s="6" customFormat="1" ht="12">
      <c r="A562" s="12">
        <f t="shared" si="8"/>
        <v>559</v>
      </c>
      <c r="B562" s="12" t="s">
        <v>320</v>
      </c>
      <c r="C562" s="12" t="s">
        <v>982</v>
      </c>
      <c r="D562" s="12" t="s">
        <v>589</v>
      </c>
      <c r="E562" s="12" t="s">
        <v>589</v>
      </c>
      <c r="F562" s="13">
        <v>1550</v>
      </c>
      <c r="G562" s="12" t="s">
        <v>1016</v>
      </c>
      <c r="H562" s="13">
        <v>1550</v>
      </c>
    </row>
    <row r="563" spans="1:8" s="6" customFormat="1" ht="24">
      <c r="A563" s="12">
        <f t="shared" si="8"/>
        <v>560</v>
      </c>
      <c r="B563" s="12" t="s">
        <v>320</v>
      </c>
      <c r="C563" s="12" t="s">
        <v>982</v>
      </c>
      <c r="D563" s="12" t="s">
        <v>590</v>
      </c>
      <c r="E563" s="12" t="s">
        <v>590</v>
      </c>
      <c r="F563" s="13">
        <v>90</v>
      </c>
      <c r="G563" s="12"/>
      <c r="H563" s="13">
        <v>90</v>
      </c>
    </row>
    <row r="564" spans="1:8" s="6" customFormat="1" ht="24">
      <c r="A564" s="12">
        <f t="shared" si="8"/>
        <v>561</v>
      </c>
      <c r="B564" s="12" t="s">
        <v>320</v>
      </c>
      <c r="C564" s="12" t="s">
        <v>982</v>
      </c>
      <c r="D564" s="12" t="s">
        <v>590</v>
      </c>
      <c r="E564" s="12" t="s">
        <v>590</v>
      </c>
      <c r="F564" s="13">
        <v>440</v>
      </c>
      <c r="G564" s="12"/>
      <c r="H564" s="13">
        <v>440</v>
      </c>
    </row>
    <row r="565" spans="1:8" s="6" customFormat="1" ht="24">
      <c r="A565" s="12">
        <f t="shared" si="8"/>
        <v>562</v>
      </c>
      <c r="B565" s="12" t="s">
        <v>320</v>
      </c>
      <c r="C565" s="12" t="s">
        <v>982</v>
      </c>
      <c r="D565" s="12" t="s">
        <v>590</v>
      </c>
      <c r="E565" s="12" t="s">
        <v>590</v>
      </c>
      <c r="F565" s="13">
        <v>180</v>
      </c>
      <c r="G565" s="12"/>
      <c r="H565" s="13">
        <v>180</v>
      </c>
    </row>
    <row r="566" spans="1:8" s="6" customFormat="1" ht="24">
      <c r="A566" s="12">
        <f t="shared" si="8"/>
        <v>563</v>
      </c>
      <c r="B566" s="12" t="s">
        <v>320</v>
      </c>
      <c r="C566" s="12" t="s">
        <v>982</v>
      </c>
      <c r="D566" s="12" t="s">
        <v>590</v>
      </c>
      <c r="E566" s="12" t="s">
        <v>590</v>
      </c>
      <c r="F566" s="13">
        <v>240</v>
      </c>
      <c r="G566" s="12"/>
      <c r="H566" s="13">
        <v>240</v>
      </c>
    </row>
    <row r="567" spans="1:8" s="6" customFormat="1" ht="24">
      <c r="A567" s="12">
        <f t="shared" si="8"/>
        <v>564</v>
      </c>
      <c r="B567" s="12" t="s">
        <v>320</v>
      </c>
      <c r="C567" s="12" t="s">
        <v>982</v>
      </c>
      <c r="D567" s="12" t="s">
        <v>590</v>
      </c>
      <c r="E567" s="12" t="s">
        <v>590</v>
      </c>
      <c r="F567" s="13">
        <v>330</v>
      </c>
      <c r="G567" s="12"/>
      <c r="H567" s="13">
        <v>330</v>
      </c>
    </row>
    <row r="568" spans="1:8" s="6" customFormat="1" ht="24">
      <c r="A568" s="12">
        <f t="shared" si="8"/>
        <v>565</v>
      </c>
      <c r="B568" s="12" t="s">
        <v>320</v>
      </c>
      <c r="C568" s="12" t="s">
        <v>982</v>
      </c>
      <c r="D568" s="12" t="s">
        <v>591</v>
      </c>
      <c r="E568" s="12" t="s">
        <v>591</v>
      </c>
      <c r="F568" s="13">
        <v>36000</v>
      </c>
      <c r="G568" s="12" t="s">
        <v>1039</v>
      </c>
      <c r="H568" s="13">
        <v>7171.82</v>
      </c>
    </row>
    <row r="569" spans="1:8" s="6" customFormat="1" ht="24">
      <c r="A569" s="12">
        <f t="shared" si="8"/>
        <v>566</v>
      </c>
      <c r="B569" s="12" t="s">
        <v>320</v>
      </c>
      <c r="C569" s="12" t="s">
        <v>982</v>
      </c>
      <c r="D569" s="12" t="s">
        <v>591</v>
      </c>
      <c r="E569" s="12" t="s">
        <v>591</v>
      </c>
      <c r="F569" s="13" t="s">
        <v>592</v>
      </c>
      <c r="G569" s="12" t="s">
        <v>1039</v>
      </c>
      <c r="H569" s="13">
        <v>4400.45</v>
      </c>
    </row>
    <row r="570" spans="1:8" s="6" customFormat="1" ht="24">
      <c r="A570" s="12">
        <f t="shared" si="8"/>
        <v>567</v>
      </c>
      <c r="B570" s="12" t="s">
        <v>320</v>
      </c>
      <c r="C570" s="12" t="s">
        <v>982</v>
      </c>
      <c r="D570" s="12" t="s">
        <v>591</v>
      </c>
      <c r="E570" s="12" t="s">
        <v>591</v>
      </c>
      <c r="F570" s="13" t="s">
        <v>592</v>
      </c>
      <c r="G570" s="12" t="s">
        <v>1040</v>
      </c>
      <c r="H570" s="13">
        <v>9657.02</v>
      </c>
    </row>
    <row r="571" spans="1:8" s="6" customFormat="1" ht="24">
      <c r="A571" s="12">
        <f t="shared" si="8"/>
        <v>568</v>
      </c>
      <c r="B571" s="12" t="s">
        <v>320</v>
      </c>
      <c r="C571" s="12" t="s">
        <v>982</v>
      </c>
      <c r="D571" s="12" t="s">
        <v>591</v>
      </c>
      <c r="E571" s="12" t="s">
        <v>591</v>
      </c>
      <c r="F571" s="13" t="s">
        <v>592</v>
      </c>
      <c r="G571" s="12" t="s">
        <v>1040</v>
      </c>
      <c r="H571" s="13">
        <v>3203.2</v>
      </c>
    </row>
    <row r="572" spans="1:8" s="6" customFormat="1" ht="24">
      <c r="A572" s="12">
        <f t="shared" si="8"/>
        <v>569</v>
      </c>
      <c r="B572" s="12" t="s">
        <v>320</v>
      </c>
      <c r="C572" s="12" t="s">
        <v>982</v>
      </c>
      <c r="D572" s="12" t="s">
        <v>591</v>
      </c>
      <c r="E572" s="12" t="s">
        <v>591</v>
      </c>
      <c r="F572" s="13" t="s">
        <v>592</v>
      </c>
      <c r="G572" s="12" t="s">
        <v>1041</v>
      </c>
      <c r="H572" s="13">
        <v>499.98</v>
      </c>
    </row>
    <row r="573" spans="1:8" s="6" customFormat="1" ht="24">
      <c r="A573" s="12">
        <f t="shared" si="8"/>
        <v>570</v>
      </c>
      <c r="B573" s="12" t="s">
        <v>320</v>
      </c>
      <c r="C573" s="12" t="s">
        <v>982</v>
      </c>
      <c r="D573" s="12" t="s">
        <v>591</v>
      </c>
      <c r="E573" s="12" t="s">
        <v>591</v>
      </c>
      <c r="F573" s="13" t="s">
        <v>592</v>
      </c>
      <c r="G573" s="12" t="s">
        <v>1041</v>
      </c>
      <c r="H573" s="13">
        <v>4843.4</v>
      </c>
    </row>
    <row r="574" spans="1:8" s="6" customFormat="1" ht="24">
      <c r="A574" s="12">
        <f t="shared" si="8"/>
        <v>571</v>
      </c>
      <c r="B574" s="12" t="s">
        <v>320</v>
      </c>
      <c r="C574" s="12" t="s">
        <v>982</v>
      </c>
      <c r="D574" s="12" t="s">
        <v>591</v>
      </c>
      <c r="E574" s="12" t="s">
        <v>591</v>
      </c>
      <c r="F574" s="13" t="s">
        <v>592</v>
      </c>
      <c r="G574" s="12" t="s">
        <v>1042</v>
      </c>
      <c r="H574" s="13">
        <v>672</v>
      </c>
    </row>
    <row r="575" spans="1:8" s="6" customFormat="1" ht="24">
      <c r="A575" s="12">
        <f t="shared" si="8"/>
        <v>572</v>
      </c>
      <c r="B575" s="12" t="s">
        <v>320</v>
      </c>
      <c r="C575" s="12" t="s">
        <v>982</v>
      </c>
      <c r="D575" s="12" t="s">
        <v>591</v>
      </c>
      <c r="E575" s="12" t="s">
        <v>591</v>
      </c>
      <c r="F575" s="13" t="s">
        <v>592</v>
      </c>
      <c r="G575" s="12" t="s">
        <v>1042</v>
      </c>
      <c r="H575" s="13">
        <v>1036</v>
      </c>
    </row>
    <row r="576" spans="1:8" s="6" customFormat="1" ht="24">
      <c r="A576" s="12">
        <f t="shared" si="8"/>
        <v>573</v>
      </c>
      <c r="B576" s="12" t="s">
        <v>320</v>
      </c>
      <c r="C576" s="12" t="s">
        <v>982</v>
      </c>
      <c r="D576" s="12" t="s">
        <v>591</v>
      </c>
      <c r="E576" s="12" t="s">
        <v>591</v>
      </c>
      <c r="F576" s="13" t="s">
        <v>592</v>
      </c>
      <c r="G576" s="12" t="s">
        <v>1043</v>
      </c>
      <c r="H576" s="13">
        <v>227.5</v>
      </c>
    </row>
    <row r="577" spans="1:8" s="6" customFormat="1" ht="24">
      <c r="A577" s="12">
        <f t="shared" si="8"/>
        <v>574</v>
      </c>
      <c r="B577" s="12" t="s">
        <v>320</v>
      </c>
      <c r="C577" s="12" t="s">
        <v>982</v>
      </c>
      <c r="D577" s="12" t="s">
        <v>591</v>
      </c>
      <c r="E577" s="12" t="s">
        <v>591</v>
      </c>
      <c r="F577" s="13" t="s">
        <v>592</v>
      </c>
      <c r="G577" s="12" t="s">
        <v>1043</v>
      </c>
      <c r="H577" s="13">
        <v>2320.2</v>
      </c>
    </row>
    <row r="578" spans="1:8" s="6" customFormat="1" ht="24">
      <c r="A578" s="12">
        <f t="shared" si="8"/>
        <v>575</v>
      </c>
      <c r="B578" s="12" t="s">
        <v>320</v>
      </c>
      <c r="C578" s="12" t="s">
        <v>982</v>
      </c>
      <c r="D578" s="12" t="s">
        <v>591</v>
      </c>
      <c r="E578" s="12" t="s">
        <v>591</v>
      </c>
      <c r="F578" s="13" t="s">
        <v>592</v>
      </c>
      <c r="G578" s="12" t="s">
        <v>1044</v>
      </c>
      <c r="H578" s="13">
        <v>256</v>
      </c>
    </row>
    <row r="579" spans="1:8" s="6" customFormat="1" ht="24">
      <c r="A579" s="12">
        <f t="shared" si="8"/>
        <v>576</v>
      </c>
      <c r="B579" s="12" t="s">
        <v>320</v>
      </c>
      <c r="C579" s="12" t="s">
        <v>982</v>
      </c>
      <c r="D579" s="12" t="s">
        <v>591</v>
      </c>
      <c r="E579" s="12" t="s">
        <v>591</v>
      </c>
      <c r="F579" s="13" t="s">
        <v>592</v>
      </c>
      <c r="G579" s="12" t="s">
        <v>1045</v>
      </c>
      <c r="H579" s="13">
        <v>448</v>
      </c>
    </row>
    <row r="580" spans="1:8" s="6" customFormat="1" ht="24">
      <c r="A580" s="12">
        <f t="shared" si="8"/>
        <v>577</v>
      </c>
      <c r="B580" s="12" t="s">
        <v>320</v>
      </c>
      <c r="C580" s="12" t="s">
        <v>982</v>
      </c>
      <c r="D580" s="12" t="s">
        <v>591</v>
      </c>
      <c r="E580" s="12" t="s">
        <v>591</v>
      </c>
      <c r="F580" s="13" t="s">
        <v>592</v>
      </c>
      <c r="G580" s="12" t="s">
        <v>1045</v>
      </c>
      <c r="H580" s="13">
        <v>679</v>
      </c>
    </row>
    <row r="581" spans="1:8" s="6" customFormat="1" ht="12">
      <c r="A581" s="12">
        <f t="shared" si="8"/>
        <v>578</v>
      </c>
      <c r="B581" s="12" t="s">
        <v>320</v>
      </c>
      <c r="C581" s="12" t="s">
        <v>982</v>
      </c>
      <c r="D581" s="12" t="s">
        <v>589</v>
      </c>
      <c r="E581" s="12" t="s">
        <v>589</v>
      </c>
      <c r="F581" s="13">
        <v>4462</v>
      </c>
      <c r="G581" s="12" t="s">
        <v>1046</v>
      </c>
      <c r="H581" s="13">
        <v>4462</v>
      </c>
    </row>
    <row r="582" spans="1:8" s="6" customFormat="1" ht="24">
      <c r="A582" s="12">
        <f aca="true" t="shared" si="9" ref="A582:A645">A581+1</f>
        <v>579</v>
      </c>
      <c r="B582" s="12" t="s">
        <v>320</v>
      </c>
      <c r="C582" s="12" t="s">
        <v>982</v>
      </c>
      <c r="D582" s="12" t="s">
        <v>593</v>
      </c>
      <c r="E582" s="12" t="s">
        <v>593</v>
      </c>
      <c r="F582" s="13">
        <v>2000</v>
      </c>
      <c r="G582" s="12" t="s">
        <v>1047</v>
      </c>
      <c r="H582" s="13">
        <v>2000</v>
      </c>
    </row>
    <row r="583" spans="1:8" s="6" customFormat="1" ht="24">
      <c r="A583" s="12">
        <f t="shared" si="9"/>
        <v>580</v>
      </c>
      <c r="B583" s="12" t="s">
        <v>320</v>
      </c>
      <c r="C583" s="12" t="s">
        <v>982</v>
      </c>
      <c r="D583" s="12" t="s">
        <v>593</v>
      </c>
      <c r="E583" s="12" t="s">
        <v>593</v>
      </c>
      <c r="F583" s="13">
        <v>2000</v>
      </c>
      <c r="G583" s="12" t="s">
        <v>1048</v>
      </c>
      <c r="H583" s="13">
        <v>2000</v>
      </c>
    </row>
    <row r="584" spans="1:8" s="6" customFormat="1" ht="24">
      <c r="A584" s="12">
        <f t="shared" si="9"/>
        <v>581</v>
      </c>
      <c r="B584" s="12" t="s">
        <v>320</v>
      </c>
      <c r="C584" s="12" t="s">
        <v>982</v>
      </c>
      <c r="D584" s="12" t="s">
        <v>593</v>
      </c>
      <c r="E584" s="12" t="s">
        <v>593</v>
      </c>
      <c r="F584" s="13">
        <v>2000</v>
      </c>
      <c r="G584" s="12" t="s">
        <v>1049</v>
      </c>
      <c r="H584" s="13">
        <v>2000</v>
      </c>
    </row>
    <row r="585" spans="1:8" s="6" customFormat="1" ht="24">
      <c r="A585" s="12">
        <f t="shared" si="9"/>
        <v>582</v>
      </c>
      <c r="B585" s="12" t="s">
        <v>320</v>
      </c>
      <c r="C585" s="12" t="s">
        <v>982</v>
      </c>
      <c r="D585" s="12" t="s">
        <v>593</v>
      </c>
      <c r="E585" s="12" t="s">
        <v>593</v>
      </c>
      <c r="F585" s="13">
        <v>2000</v>
      </c>
      <c r="G585" s="12" t="s">
        <v>1050</v>
      </c>
      <c r="H585" s="13">
        <v>2000</v>
      </c>
    </row>
    <row r="586" spans="1:8" s="6" customFormat="1" ht="24">
      <c r="A586" s="12">
        <f t="shared" si="9"/>
        <v>583</v>
      </c>
      <c r="B586" s="12" t="s">
        <v>320</v>
      </c>
      <c r="C586" s="12" t="s">
        <v>982</v>
      </c>
      <c r="D586" s="12" t="s">
        <v>593</v>
      </c>
      <c r="E586" s="12" t="s">
        <v>593</v>
      </c>
      <c r="F586" s="13">
        <v>2000</v>
      </c>
      <c r="G586" s="12" t="s">
        <v>1051</v>
      </c>
      <c r="H586" s="13">
        <v>2000</v>
      </c>
    </row>
    <row r="587" spans="1:8" s="6" customFormat="1" ht="24">
      <c r="A587" s="12">
        <f t="shared" si="9"/>
        <v>584</v>
      </c>
      <c r="B587" s="12" t="s">
        <v>320</v>
      </c>
      <c r="C587" s="12" t="s">
        <v>982</v>
      </c>
      <c r="D587" s="12" t="s">
        <v>593</v>
      </c>
      <c r="E587" s="12" t="s">
        <v>593</v>
      </c>
      <c r="F587" s="13">
        <v>2000</v>
      </c>
      <c r="G587" s="12" t="s">
        <v>1052</v>
      </c>
      <c r="H587" s="13">
        <v>2000</v>
      </c>
    </row>
    <row r="588" spans="1:8" s="6" customFormat="1" ht="24">
      <c r="A588" s="12">
        <f t="shared" si="9"/>
        <v>585</v>
      </c>
      <c r="B588" s="12" t="s">
        <v>320</v>
      </c>
      <c r="C588" s="12" t="s">
        <v>982</v>
      </c>
      <c r="D588" s="12" t="s">
        <v>593</v>
      </c>
      <c r="E588" s="12" t="s">
        <v>593</v>
      </c>
      <c r="F588" s="13">
        <v>2000</v>
      </c>
      <c r="G588" s="12" t="s">
        <v>1053</v>
      </c>
      <c r="H588" s="13">
        <v>2000</v>
      </c>
    </row>
    <row r="589" spans="1:8" s="6" customFormat="1" ht="24">
      <c r="A589" s="12">
        <f t="shared" si="9"/>
        <v>586</v>
      </c>
      <c r="B589" s="12" t="s">
        <v>320</v>
      </c>
      <c r="C589" s="12" t="s">
        <v>982</v>
      </c>
      <c r="D589" s="12" t="s">
        <v>593</v>
      </c>
      <c r="E589" s="12" t="s">
        <v>593</v>
      </c>
      <c r="F589" s="13">
        <v>2000</v>
      </c>
      <c r="G589" s="12" t="s">
        <v>1054</v>
      </c>
      <c r="H589" s="13">
        <v>2000</v>
      </c>
    </row>
    <row r="590" spans="1:8" s="6" customFormat="1" ht="24">
      <c r="A590" s="12">
        <f t="shared" si="9"/>
        <v>587</v>
      </c>
      <c r="B590" s="12" t="s">
        <v>320</v>
      </c>
      <c r="C590" s="12" t="s">
        <v>982</v>
      </c>
      <c r="D590" s="12" t="s">
        <v>593</v>
      </c>
      <c r="E590" s="12" t="s">
        <v>593</v>
      </c>
      <c r="F590" s="13">
        <v>2000</v>
      </c>
      <c r="G590" s="12" t="s">
        <v>1055</v>
      </c>
      <c r="H590" s="13">
        <v>2000</v>
      </c>
    </row>
    <row r="591" spans="1:8" s="6" customFormat="1" ht="24">
      <c r="A591" s="12">
        <f t="shared" si="9"/>
        <v>588</v>
      </c>
      <c r="B591" s="12" t="s">
        <v>320</v>
      </c>
      <c r="C591" s="12" t="s">
        <v>982</v>
      </c>
      <c r="D591" s="12" t="s">
        <v>593</v>
      </c>
      <c r="E591" s="12" t="s">
        <v>593</v>
      </c>
      <c r="F591" s="13">
        <v>2000</v>
      </c>
      <c r="G591" s="12" t="s">
        <v>1056</v>
      </c>
      <c r="H591" s="13">
        <v>2000</v>
      </c>
    </row>
    <row r="592" spans="1:8" s="6" customFormat="1" ht="24">
      <c r="A592" s="12">
        <f t="shared" si="9"/>
        <v>589</v>
      </c>
      <c r="B592" s="12" t="s">
        <v>320</v>
      </c>
      <c r="C592" s="12" t="s">
        <v>982</v>
      </c>
      <c r="D592" s="12" t="s">
        <v>593</v>
      </c>
      <c r="E592" s="12" t="s">
        <v>593</v>
      </c>
      <c r="F592" s="13">
        <v>2000</v>
      </c>
      <c r="G592" s="12" t="s">
        <v>1057</v>
      </c>
      <c r="H592" s="13">
        <v>2000</v>
      </c>
    </row>
    <row r="593" spans="1:8" s="6" customFormat="1" ht="24">
      <c r="A593" s="12">
        <f t="shared" si="9"/>
        <v>590</v>
      </c>
      <c r="B593" s="12" t="s">
        <v>320</v>
      </c>
      <c r="C593" s="12" t="s">
        <v>982</v>
      </c>
      <c r="D593" s="12" t="s">
        <v>593</v>
      </c>
      <c r="E593" s="12" t="s">
        <v>593</v>
      </c>
      <c r="F593" s="13">
        <v>2000</v>
      </c>
      <c r="G593" s="12" t="s">
        <v>1058</v>
      </c>
      <c r="H593" s="13">
        <v>2000</v>
      </c>
    </row>
    <row r="594" spans="1:8" s="6" customFormat="1" ht="24">
      <c r="A594" s="12">
        <f t="shared" si="9"/>
        <v>591</v>
      </c>
      <c r="B594" s="12" t="s">
        <v>320</v>
      </c>
      <c r="C594" s="12" t="s">
        <v>982</v>
      </c>
      <c r="D594" s="12" t="s">
        <v>594</v>
      </c>
      <c r="E594" s="12" t="s">
        <v>594</v>
      </c>
      <c r="F594" s="13">
        <v>791</v>
      </c>
      <c r="G594" s="12" t="s">
        <v>1059</v>
      </c>
      <c r="H594" s="13">
        <v>791</v>
      </c>
    </row>
    <row r="595" spans="1:8" s="6" customFormat="1" ht="24">
      <c r="A595" s="12">
        <f t="shared" si="9"/>
        <v>592</v>
      </c>
      <c r="B595" s="12" t="s">
        <v>320</v>
      </c>
      <c r="C595" s="12" t="s">
        <v>982</v>
      </c>
      <c r="D595" s="12" t="s">
        <v>595</v>
      </c>
      <c r="E595" s="12" t="s">
        <v>595</v>
      </c>
      <c r="F595" s="13">
        <v>480</v>
      </c>
      <c r="G595" s="12" t="s">
        <v>1038</v>
      </c>
      <c r="H595" s="13">
        <v>480</v>
      </c>
    </row>
    <row r="596" spans="1:8" s="6" customFormat="1" ht="24">
      <c r="A596" s="12">
        <f t="shared" si="9"/>
        <v>593</v>
      </c>
      <c r="B596" s="12" t="s">
        <v>320</v>
      </c>
      <c r="C596" s="12" t="s">
        <v>982</v>
      </c>
      <c r="D596" s="12" t="s">
        <v>595</v>
      </c>
      <c r="E596" s="12" t="s">
        <v>595</v>
      </c>
      <c r="F596" s="13">
        <v>110</v>
      </c>
      <c r="G596" s="12" t="s">
        <v>1038</v>
      </c>
      <c r="H596" s="13">
        <v>110</v>
      </c>
    </row>
    <row r="597" spans="1:8" s="6" customFormat="1" ht="24">
      <c r="A597" s="12">
        <f t="shared" si="9"/>
        <v>594</v>
      </c>
      <c r="B597" s="12" t="s">
        <v>320</v>
      </c>
      <c r="C597" s="12" t="s">
        <v>982</v>
      </c>
      <c r="D597" s="12" t="s">
        <v>596</v>
      </c>
      <c r="E597" s="12" t="s">
        <v>596</v>
      </c>
      <c r="F597" s="13">
        <v>165</v>
      </c>
      <c r="G597" s="12" t="s">
        <v>1060</v>
      </c>
      <c r="H597" s="13">
        <v>165</v>
      </c>
    </row>
    <row r="598" spans="1:8" s="6" customFormat="1" ht="12">
      <c r="A598" s="12">
        <f t="shared" si="9"/>
        <v>595</v>
      </c>
      <c r="B598" s="12" t="s">
        <v>320</v>
      </c>
      <c r="C598" s="12" t="s">
        <v>982</v>
      </c>
      <c r="D598" s="12" t="s">
        <v>597</v>
      </c>
      <c r="E598" s="12" t="s">
        <v>597</v>
      </c>
      <c r="F598" s="13">
        <v>470</v>
      </c>
      <c r="G598" s="12" t="s">
        <v>1029</v>
      </c>
      <c r="H598" s="13">
        <v>470</v>
      </c>
    </row>
    <row r="599" spans="1:8" s="6" customFormat="1" ht="24">
      <c r="A599" s="12">
        <f t="shared" si="9"/>
        <v>596</v>
      </c>
      <c r="B599" s="12" t="s">
        <v>320</v>
      </c>
      <c r="C599" s="12" t="s">
        <v>982</v>
      </c>
      <c r="D599" s="12" t="s">
        <v>598</v>
      </c>
      <c r="E599" s="12" t="s">
        <v>598</v>
      </c>
      <c r="F599" s="13">
        <v>1120</v>
      </c>
      <c r="G599" s="12" t="s">
        <v>1061</v>
      </c>
      <c r="H599" s="13">
        <v>1120</v>
      </c>
    </row>
    <row r="600" spans="1:8" s="6" customFormat="1" ht="24">
      <c r="A600" s="12">
        <f t="shared" si="9"/>
        <v>597</v>
      </c>
      <c r="B600" s="12" t="s">
        <v>320</v>
      </c>
      <c r="C600" s="12" t="s">
        <v>982</v>
      </c>
      <c r="D600" s="12" t="s">
        <v>598</v>
      </c>
      <c r="E600" s="12" t="s">
        <v>598</v>
      </c>
      <c r="F600" s="13">
        <v>260</v>
      </c>
      <c r="G600" s="12" t="s">
        <v>1062</v>
      </c>
      <c r="H600" s="13">
        <v>260</v>
      </c>
    </row>
    <row r="601" spans="1:8" s="6" customFormat="1" ht="24">
      <c r="A601" s="12">
        <f t="shared" si="9"/>
        <v>598</v>
      </c>
      <c r="B601" s="12" t="s">
        <v>320</v>
      </c>
      <c r="C601" s="12" t="s">
        <v>982</v>
      </c>
      <c r="D601" s="12" t="s">
        <v>598</v>
      </c>
      <c r="E601" s="12" t="s">
        <v>598</v>
      </c>
      <c r="F601" s="13">
        <v>390</v>
      </c>
      <c r="G601" s="12"/>
      <c r="H601" s="13">
        <v>390</v>
      </c>
    </row>
    <row r="602" spans="1:8" s="6" customFormat="1" ht="24">
      <c r="A602" s="12">
        <f t="shared" si="9"/>
        <v>599</v>
      </c>
      <c r="B602" s="12" t="s">
        <v>320</v>
      </c>
      <c r="C602" s="12" t="s">
        <v>982</v>
      </c>
      <c r="D602" s="12" t="s">
        <v>598</v>
      </c>
      <c r="E602" s="12" t="s">
        <v>598</v>
      </c>
      <c r="F602" s="13">
        <v>620</v>
      </c>
      <c r="G602" s="12" t="s">
        <v>1063</v>
      </c>
      <c r="H602" s="13">
        <v>620</v>
      </c>
    </row>
    <row r="603" spans="1:8" s="6" customFormat="1" ht="24">
      <c r="A603" s="12">
        <f t="shared" si="9"/>
        <v>600</v>
      </c>
      <c r="B603" s="12" t="s">
        <v>320</v>
      </c>
      <c r="C603" s="12" t="s">
        <v>982</v>
      </c>
      <c r="D603" s="12" t="s">
        <v>598</v>
      </c>
      <c r="E603" s="12" t="s">
        <v>598</v>
      </c>
      <c r="F603" s="13">
        <v>390</v>
      </c>
      <c r="G603" s="12"/>
      <c r="H603" s="13">
        <v>390</v>
      </c>
    </row>
    <row r="604" spans="1:8" s="6" customFormat="1" ht="24">
      <c r="A604" s="12">
        <f t="shared" si="9"/>
        <v>601</v>
      </c>
      <c r="B604" s="12" t="s">
        <v>320</v>
      </c>
      <c r="C604" s="12" t="s">
        <v>982</v>
      </c>
      <c r="D604" s="12" t="s">
        <v>598</v>
      </c>
      <c r="E604" s="12" t="s">
        <v>598</v>
      </c>
      <c r="F604" s="13">
        <v>200</v>
      </c>
      <c r="G604" s="12"/>
      <c r="H604" s="13">
        <v>200</v>
      </c>
    </row>
    <row r="605" spans="1:8" s="6" customFormat="1" ht="24">
      <c r="A605" s="12">
        <f t="shared" si="9"/>
        <v>602</v>
      </c>
      <c r="B605" s="12" t="s">
        <v>320</v>
      </c>
      <c r="C605" s="12" t="s">
        <v>982</v>
      </c>
      <c r="D605" s="12" t="s">
        <v>598</v>
      </c>
      <c r="E605" s="12" t="s">
        <v>598</v>
      </c>
      <c r="F605" s="13">
        <v>390</v>
      </c>
      <c r="G605" s="12"/>
      <c r="H605" s="13">
        <v>390</v>
      </c>
    </row>
    <row r="606" spans="1:8" s="6" customFormat="1" ht="24">
      <c r="A606" s="12">
        <f t="shared" si="9"/>
        <v>603</v>
      </c>
      <c r="B606" s="12" t="s">
        <v>320</v>
      </c>
      <c r="C606" s="12" t="s">
        <v>982</v>
      </c>
      <c r="D606" s="12" t="s">
        <v>598</v>
      </c>
      <c r="E606" s="12" t="s">
        <v>598</v>
      </c>
      <c r="F606" s="13">
        <v>390</v>
      </c>
      <c r="G606" s="12"/>
      <c r="H606" s="13">
        <v>390</v>
      </c>
    </row>
    <row r="607" spans="1:8" s="6" customFormat="1" ht="24">
      <c r="A607" s="12">
        <f t="shared" si="9"/>
        <v>604</v>
      </c>
      <c r="B607" s="12" t="s">
        <v>320</v>
      </c>
      <c r="C607" s="12" t="s">
        <v>982</v>
      </c>
      <c r="D607" s="12" t="s">
        <v>598</v>
      </c>
      <c r="E607" s="12" t="s">
        <v>598</v>
      </c>
      <c r="F607" s="13">
        <v>530</v>
      </c>
      <c r="G607" s="12" t="s">
        <v>1064</v>
      </c>
      <c r="H607" s="13">
        <v>530</v>
      </c>
    </row>
    <row r="608" spans="1:8" s="6" customFormat="1" ht="24">
      <c r="A608" s="12">
        <f t="shared" si="9"/>
        <v>605</v>
      </c>
      <c r="B608" s="12" t="s">
        <v>320</v>
      </c>
      <c r="C608" s="12" t="s">
        <v>982</v>
      </c>
      <c r="D608" s="12" t="s">
        <v>598</v>
      </c>
      <c r="E608" s="12" t="s">
        <v>598</v>
      </c>
      <c r="F608" s="13">
        <v>130</v>
      </c>
      <c r="G608" s="12" t="s">
        <v>1005</v>
      </c>
      <c r="H608" s="13">
        <v>130</v>
      </c>
    </row>
    <row r="609" spans="1:8" s="6" customFormat="1" ht="24">
      <c r="A609" s="12">
        <f t="shared" si="9"/>
        <v>606</v>
      </c>
      <c r="B609" s="12" t="s">
        <v>320</v>
      </c>
      <c r="C609" s="12" t="s">
        <v>982</v>
      </c>
      <c r="D609" s="12" t="s">
        <v>598</v>
      </c>
      <c r="E609" s="12" t="s">
        <v>598</v>
      </c>
      <c r="F609" s="13">
        <v>550</v>
      </c>
      <c r="G609" s="12" t="s">
        <v>1064</v>
      </c>
      <c r="H609" s="13">
        <v>550</v>
      </c>
    </row>
    <row r="610" spans="1:8" s="6" customFormat="1" ht="24">
      <c r="A610" s="12">
        <f t="shared" si="9"/>
        <v>607</v>
      </c>
      <c r="B610" s="12" t="s">
        <v>320</v>
      </c>
      <c r="C610" s="12" t="s">
        <v>982</v>
      </c>
      <c r="D610" s="12" t="s">
        <v>598</v>
      </c>
      <c r="E610" s="12" t="s">
        <v>598</v>
      </c>
      <c r="F610" s="13">
        <v>130</v>
      </c>
      <c r="G610" s="12" t="s">
        <v>1005</v>
      </c>
      <c r="H610" s="13">
        <v>130</v>
      </c>
    </row>
    <row r="611" spans="1:8" s="6" customFormat="1" ht="24">
      <c r="A611" s="12">
        <f t="shared" si="9"/>
        <v>608</v>
      </c>
      <c r="B611" s="12" t="s">
        <v>320</v>
      </c>
      <c r="C611" s="12" t="s">
        <v>982</v>
      </c>
      <c r="D611" s="12" t="s">
        <v>598</v>
      </c>
      <c r="E611" s="12" t="s">
        <v>598</v>
      </c>
      <c r="F611" s="13">
        <v>530</v>
      </c>
      <c r="G611" s="12" t="s">
        <v>1065</v>
      </c>
      <c r="H611" s="13">
        <v>530</v>
      </c>
    </row>
    <row r="612" spans="1:8" s="6" customFormat="1" ht="24">
      <c r="A612" s="12">
        <f t="shared" si="9"/>
        <v>609</v>
      </c>
      <c r="B612" s="12" t="s">
        <v>320</v>
      </c>
      <c r="C612" s="12" t="s">
        <v>982</v>
      </c>
      <c r="D612" s="12" t="s">
        <v>598</v>
      </c>
      <c r="E612" s="12" t="s">
        <v>598</v>
      </c>
      <c r="F612" s="13">
        <v>130</v>
      </c>
      <c r="G612" s="12" t="s">
        <v>1005</v>
      </c>
      <c r="H612" s="13">
        <v>130</v>
      </c>
    </row>
    <row r="613" spans="1:8" s="6" customFormat="1" ht="24">
      <c r="A613" s="12">
        <f t="shared" si="9"/>
        <v>610</v>
      </c>
      <c r="B613" s="12" t="s">
        <v>320</v>
      </c>
      <c r="C613" s="12" t="s">
        <v>982</v>
      </c>
      <c r="D613" s="12" t="s">
        <v>598</v>
      </c>
      <c r="E613" s="12" t="s">
        <v>598</v>
      </c>
      <c r="F613" s="13">
        <v>600</v>
      </c>
      <c r="G613" s="12" t="s">
        <v>1064</v>
      </c>
      <c r="H613" s="13">
        <v>600</v>
      </c>
    </row>
    <row r="614" spans="1:8" s="6" customFormat="1" ht="24">
      <c r="A614" s="12">
        <f t="shared" si="9"/>
        <v>611</v>
      </c>
      <c r="B614" s="12" t="s">
        <v>320</v>
      </c>
      <c r="C614" s="12" t="s">
        <v>982</v>
      </c>
      <c r="D614" s="12" t="s">
        <v>598</v>
      </c>
      <c r="E614" s="12" t="s">
        <v>598</v>
      </c>
      <c r="F614" s="13">
        <v>130</v>
      </c>
      <c r="G614" s="12" t="s">
        <v>1005</v>
      </c>
      <c r="H614" s="13">
        <v>130</v>
      </c>
    </row>
    <row r="615" spans="1:8" s="6" customFormat="1" ht="24">
      <c r="A615" s="12">
        <f t="shared" si="9"/>
        <v>612</v>
      </c>
      <c r="B615" s="12" t="s">
        <v>320</v>
      </c>
      <c r="C615" s="12" t="s">
        <v>982</v>
      </c>
      <c r="D615" s="12" t="s">
        <v>598</v>
      </c>
      <c r="E615" s="12" t="s">
        <v>598</v>
      </c>
      <c r="F615" s="13">
        <v>1340</v>
      </c>
      <c r="G615" s="12" t="s">
        <v>1066</v>
      </c>
      <c r="H615" s="13">
        <v>1340</v>
      </c>
    </row>
    <row r="616" spans="1:8" s="6" customFormat="1" ht="24">
      <c r="A616" s="12">
        <f t="shared" si="9"/>
        <v>613</v>
      </c>
      <c r="B616" s="12" t="s">
        <v>320</v>
      </c>
      <c r="C616" s="12" t="s">
        <v>982</v>
      </c>
      <c r="D616" s="12" t="s">
        <v>598</v>
      </c>
      <c r="E616" s="12" t="s">
        <v>598</v>
      </c>
      <c r="F616" s="13">
        <v>270</v>
      </c>
      <c r="G616" s="12" t="s">
        <v>1067</v>
      </c>
      <c r="H616" s="13">
        <v>270</v>
      </c>
    </row>
    <row r="617" spans="1:8" s="6" customFormat="1" ht="24">
      <c r="A617" s="12">
        <f t="shared" si="9"/>
        <v>614</v>
      </c>
      <c r="B617" s="12" t="s">
        <v>320</v>
      </c>
      <c r="C617" s="12" t="s">
        <v>982</v>
      </c>
      <c r="D617" s="12" t="s">
        <v>598</v>
      </c>
      <c r="E617" s="12" t="s">
        <v>598</v>
      </c>
      <c r="F617" s="13">
        <v>270</v>
      </c>
      <c r="G617" s="12" t="s">
        <v>1068</v>
      </c>
      <c r="H617" s="13">
        <v>270</v>
      </c>
    </row>
    <row r="618" spans="1:8" s="6" customFormat="1" ht="24">
      <c r="A618" s="12">
        <f t="shared" si="9"/>
        <v>615</v>
      </c>
      <c r="B618" s="12" t="s">
        <v>320</v>
      </c>
      <c r="C618" s="12" t="s">
        <v>982</v>
      </c>
      <c r="D618" s="12" t="s">
        <v>598</v>
      </c>
      <c r="E618" s="12" t="s">
        <v>598</v>
      </c>
      <c r="F618" s="13">
        <v>270</v>
      </c>
      <c r="G618" s="12" t="s">
        <v>1069</v>
      </c>
      <c r="H618" s="13">
        <v>270</v>
      </c>
    </row>
    <row r="619" spans="1:8" s="6" customFormat="1" ht="24">
      <c r="A619" s="12">
        <f t="shared" si="9"/>
        <v>616</v>
      </c>
      <c r="B619" s="12" t="s">
        <v>320</v>
      </c>
      <c r="C619" s="12" t="s">
        <v>982</v>
      </c>
      <c r="D619" s="12" t="s">
        <v>598</v>
      </c>
      <c r="E619" s="12" t="s">
        <v>598</v>
      </c>
      <c r="F619" s="13">
        <v>755</v>
      </c>
      <c r="G619" s="12" t="s">
        <v>1025</v>
      </c>
      <c r="H619" s="13">
        <v>755</v>
      </c>
    </row>
    <row r="620" spans="1:8" s="6" customFormat="1" ht="24">
      <c r="A620" s="12">
        <f t="shared" si="9"/>
        <v>617</v>
      </c>
      <c r="B620" s="12" t="s">
        <v>320</v>
      </c>
      <c r="C620" s="12" t="s">
        <v>982</v>
      </c>
      <c r="D620" s="12" t="s">
        <v>598</v>
      </c>
      <c r="E620" s="12" t="s">
        <v>598</v>
      </c>
      <c r="F620" s="13">
        <v>705</v>
      </c>
      <c r="G620" s="12" t="s">
        <v>1070</v>
      </c>
      <c r="H620" s="13">
        <v>705</v>
      </c>
    </row>
    <row r="621" spans="1:8" s="6" customFormat="1" ht="24">
      <c r="A621" s="12">
        <f t="shared" si="9"/>
        <v>618</v>
      </c>
      <c r="B621" s="12" t="s">
        <v>320</v>
      </c>
      <c r="C621" s="12" t="s">
        <v>982</v>
      </c>
      <c r="D621" s="12" t="s">
        <v>598</v>
      </c>
      <c r="E621" s="12" t="s">
        <v>598</v>
      </c>
      <c r="F621" s="13">
        <v>250</v>
      </c>
      <c r="G621" s="12" t="s">
        <v>1054</v>
      </c>
      <c r="H621" s="13">
        <v>250</v>
      </c>
    </row>
    <row r="622" spans="1:8" s="6" customFormat="1" ht="24">
      <c r="A622" s="12">
        <f t="shared" si="9"/>
        <v>619</v>
      </c>
      <c r="B622" s="12" t="s">
        <v>320</v>
      </c>
      <c r="C622" s="12" t="s">
        <v>982</v>
      </c>
      <c r="D622" s="12" t="s">
        <v>598</v>
      </c>
      <c r="E622" s="12" t="s">
        <v>598</v>
      </c>
      <c r="F622" s="13">
        <v>250</v>
      </c>
      <c r="G622" s="12" t="s">
        <v>1071</v>
      </c>
      <c r="H622" s="13">
        <v>250</v>
      </c>
    </row>
    <row r="623" spans="1:8" s="6" customFormat="1" ht="24">
      <c r="A623" s="12">
        <f t="shared" si="9"/>
        <v>620</v>
      </c>
      <c r="B623" s="12" t="s">
        <v>320</v>
      </c>
      <c r="C623" s="12" t="s">
        <v>982</v>
      </c>
      <c r="D623" s="12" t="s">
        <v>598</v>
      </c>
      <c r="E623" s="12" t="s">
        <v>598</v>
      </c>
      <c r="F623" s="13">
        <v>480</v>
      </c>
      <c r="G623" s="12" t="s">
        <v>1025</v>
      </c>
      <c r="H623" s="13">
        <v>480</v>
      </c>
    </row>
    <row r="624" spans="1:8" s="6" customFormat="1" ht="24">
      <c r="A624" s="12">
        <f t="shared" si="9"/>
        <v>621</v>
      </c>
      <c r="B624" s="12" t="s">
        <v>320</v>
      </c>
      <c r="C624" s="12" t="s">
        <v>982</v>
      </c>
      <c r="D624" s="12" t="s">
        <v>598</v>
      </c>
      <c r="E624" s="12" t="s">
        <v>598</v>
      </c>
      <c r="F624" s="13">
        <v>125</v>
      </c>
      <c r="G624" s="12" t="s">
        <v>1068</v>
      </c>
      <c r="H624" s="13">
        <v>125</v>
      </c>
    </row>
    <row r="625" spans="1:8" s="6" customFormat="1" ht="24">
      <c r="A625" s="12">
        <f t="shared" si="9"/>
        <v>622</v>
      </c>
      <c r="B625" s="12" t="s">
        <v>320</v>
      </c>
      <c r="C625" s="12" t="s">
        <v>982</v>
      </c>
      <c r="D625" s="12" t="s">
        <v>598</v>
      </c>
      <c r="E625" s="12" t="s">
        <v>598</v>
      </c>
      <c r="F625" s="13">
        <v>610</v>
      </c>
      <c r="G625" s="12" t="s">
        <v>1050</v>
      </c>
      <c r="H625" s="13">
        <v>610</v>
      </c>
    </row>
    <row r="626" spans="1:8" s="6" customFormat="1" ht="24">
      <c r="A626" s="12">
        <f t="shared" si="9"/>
        <v>623</v>
      </c>
      <c r="B626" s="12" t="s">
        <v>320</v>
      </c>
      <c r="C626" s="12" t="s">
        <v>982</v>
      </c>
      <c r="D626" s="12" t="s">
        <v>598</v>
      </c>
      <c r="E626" s="12" t="s">
        <v>598</v>
      </c>
      <c r="F626" s="13">
        <v>150</v>
      </c>
      <c r="G626" s="12" t="s">
        <v>1072</v>
      </c>
      <c r="H626" s="13">
        <v>150</v>
      </c>
    </row>
    <row r="627" spans="1:8" s="6" customFormat="1" ht="24">
      <c r="A627" s="12">
        <f t="shared" si="9"/>
        <v>624</v>
      </c>
      <c r="B627" s="12" t="s">
        <v>320</v>
      </c>
      <c r="C627" s="12" t="s">
        <v>982</v>
      </c>
      <c r="D627" s="12" t="s">
        <v>598</v>
      </c>
      <c r="E627" s="12" t="s">
        <v>598</v>
      </c>
      <c r="F627" s="13">
        <v>570</v>
      </c>
      <c r="G627" s="12" t="s">
        <v>1066</v>
      </c>
      <c r="H627" s="13">
        <v>570</v>
      </c>
    </row>
    <row r="628" spans="1:8" s="6" customFormat="1" ht="24">
      <c r="A628" s="12">
        <f t="shared" si="9"/>
        <v>625</v>
      </c>
      <c r="B628" s="12" t="s">
        <v>320</v>
      </c>
      <c r="C628" s="12" t="s">
        <v>982</v>
      </c>
      <c r="D628" s="12" t="s">
        <v>598</v>
      </c>
      <c r="E628" s="12" t="s">
        <v>598</v>
      </c>
      <c r="F628" s="13">
        <v>150</v>
      </c>
      <c r="G628" s="12" t="s">
        <v>1068</v>
      </c>
      <c r="H628" s="13">
        <v>150</v>
      </c>
    </row>
    <row r="629" spans="1:8" s="6" customFormat="1" ht="24">
      <c r="A629" s="12">
        <f t="shared" si="9"/>
        <v>626</v>
      </c>
      <c r="B629" s="12" t="s">
        <v>320</v>
      </c>
      <c r="C629" s="12" t="s">
        <v>982</v>
      </c>
      <c r="D629" s="12" t="s">
        <v>599</v>
      </c>
      <c r="E629" s="12" t="s">
        <v>599</v>
      </c>
      <c r="F629" s="13">
        <v>480</v>
      </c>
      <c r="G629" s="12"/>
      <c r="H629" s="13">
        <v>480</v>
      </c>
    </row>
    <row r="630" spans="1:8" s="6" customFormat="1" ht="12">
      <c r="A630" s="12">
        <f t="shared" si="9"/>
        <v>627</v>
      </c>
      <c r="B630" s="12" t="s">
        <v>320</v>
      </c>
      <c r="C630" s="12" t="s">
        <v>982</v>
      </c>
      <c r="D630" s="12" t="s">
        <v>600</v>
      </c>
      <c r="E630" s="12" t="s">
        <v>600</v>
      </c>
      <c r="F630" s="13">
        <v>1047.18</v>
      </c>
      <c r="G630" s="12"/>
      <c r="H630" s="13">
        <v>1047.18</v>
      </c>
    </row>
    <row r="631" spans="1:8" s="6" customFormat="1" ht="12">
      <c r="A631" s="12">
        <f t="shared" si="9"/>
        <v>628</v>
      </c>
      <c r="B631" s="12" t="s">
        <v>320</v>
      </c>
      <c r="C631" s="12" t="s">
        <v>982</v>
      </c>
      <c r="D631" s="12" t="s">
        <v>601</v>
      </c>
      <c r="E631" s="12" t="s">
        <v>601</v>
      </c>
      <c r="F631" s="13">
        <v>978.9</v>
      </c>
      <c r="G631" s="12"/>
      <c r="H631" s="13">
        <v>978.9</v>
      </c>
    </row>
    <row r="632" spans="1:8" s="6" customFormat="1" ht="12">
      <c r="A632" s="12">
        <f t="shared" si="9"/>
        <v>629</v>
      </c>
      <c r="B632" s="12" t="s">
        <v>320</v>
      </c>
      <c r="C632" s="12" t="s">
        <v>982</v>
      </c>
      <c r="D632" s="12" t="s">
        <v>602</v>
      </c>
      <c r="E632" s="12" t="s">
        <v>602</v>
      </c>
      <c r="F632" s="13">
        <v>814</v>
      </c>
      <c r="G632" s="12"/>
      <c r="H632" s="13">
        <v>814</v>
      </c>
    </row>
    <row r="633" spans="1:8" s="6" customFormat="1" ht="24">
      <c r="A633" s="12">
        <f t="shared" si="9"/>
        <v>630</v>
      </c>
      <c r="B633" s="12" t="s">
        <v>320</v>
      </c>
      <c r="C633" s="12" t="s">
        <v>982</v>
      </c>
      <c r="D633" s="12" t="s">
        <v>590</v>
      </c>
      <c r="E633" s="12" t="s">
        <v>590</v>
      </c>
      <c r="F633" s="13">
        <v>2517</v>
      </c>
      <c r="G633" s="12" t="s">
        <v>1073</v>
      </c>
      <c r="H633" s="13"/>
    </row>
    <row r="634" spans="1:8" s="6" customFormat="1" ht="24">
      <c r="A634" s="12">
        <f t="shared" si="9"/>
        <v>631</v>
      </c>
      <c r="B634" s="12" t="s">
        <v>320</v>
      </c>
      <c r="C634" s="12" t="s">
        <v>982</v>
      </c>
      <c r="D634" s="12" t="s">
        <v>590</v>
      </c>
      <c r="E634" s="12" t="s">
        <v>590</v>
      </c>
      <c r="F634" s="13">
        <v>1180</v>
      </c>
      <c r="G634" s="12" t="s">
        <v>1073</v>
      </c>
      <c r="H634" s="13"/>
    </row>
    <row r="635" spans="1:8" s="6" customFormat="1" ht="24">
      <c r="A635" s="12">
        <f t="shared" si="9"/>
        <v>632</v>
      </c>
      <c r="B635" s="12" t="s">
        <v>320</v>
      </c>
      <c r="C635" s="12" t="s">
        <v>982</v>
      </c>
      <c r="D635" s="12" t="s">
        <v>590</v>
      </c>
      <c r="E635" s="12" t="s">
        <v>590</v>
      </c>
      <c r="F635" s="13">
        <v>270</v>
      </c>
      <c r="G635" s="12" t="s">
        <v>1074</v>
      </c>
      <c r="H635" s="13"/>
    </row>
    <row r="636" spans="1:8" s="6" customFormat="1" ht="24">
      <c r="A636" s="12">
        <f t="shared" si="9"/>
        <v>633</v>
      </c>
      <c r="B636" s="12" t="s">
        <v>320</v>
      </c>
      <c r="C636" s="12" t="s">
        <v>982</v>
      </c>
      <c r="D636" s="12" t="s">
        <v>590</v>
      </c>
      <c r="E636" s="12" t="s">
        <v>590</v>
      </c>
      <c r="F636" s="13">
        <v>1183.5</v>
      </c>
      <c r="G636" s="12"/>
      <c r="H636" s="13"/>
    </row>
    <row r="637" spans="1:8" s="6" customFormat="1" ht="24">
      <c r="A637" s="12">
        <f t="shared" si="9"/>
        <v>634</v>
      </c>
      <c r="B637" s="12" t="s">
        <v>320</v>
      </c>
      <c r="C637" s="12" t="s">
        <v>982</v>
      </c>
      <c r="D637" s="12" t="s">
        <v>590</v>
      </c>
      <c r="E637" s="12" t="s">
        <v>590</v>
      </c>
      <c r="F637" s="13">
        <v>300</v>
      </c>
      <c r="G637" s="12"/>
      <c r="H637" s="13"/>
    </row>
    <row r="638" spans="1:8" s="6" customFormat="1" ht="12">
      <c r="A638" s="12">
        <f t="shared" si="9"/>
        <v>635</v>
      </c>
      <c r="B638" s="12" t="s">
        <v>320</v>
      </c>
      <c r="C638" s="12" t="s">
        <v>982</v>
      </c>
      <c r="D638" s="12" t="s">
        <v>589</v>
      </c>
      <c r="E638" s="12" t="s">
        <v>589</v>
      </c>
      <c r="F638" s="13">
        <v>1400</v>
      </c>
      <c r="G638" s="12" t="s">
        <v>1075</v>
      </c>
      <c r="H638" s="13">
        <v>1400</v>
      </c>
    </row>
    <row r="639" spans="1:8" s="6" customFormat="1" ht="12">
      <c r="A639" s="12">
        <f t="shared" si="9"/>
        <v>636</v>
      </c>
      <c r="B639" s="12" t="s">
        <v>320</v>
      </c>
      <c r="C639" s="12" t="s">
        <v>982</v>
      </c>
      <c r="D639" s="12" t="s">
        <v>603</v>
      </c>
      <c r="E639" s="12" t="s">
        <v>603</v>
      </c>
      <c r="F639" s="13">
        <v>1754.85</v>
      </c>
      <c r="G639" s="12" t="s">
        <v>1076</v>
      </c>
      <c r="H639" s="13">
        <v>1754.85</v>
      </c>
    </row>
    <row r="640" spans="1:8" s="6" customFormat="1" ht="12">
      <c r="A640" s="12">
        <f t="shared" si="9"/>
        <v>637</v>
      </c>
      <c r="B640" s="12" t="s">
        <v>320</v>
      </c>
      <c r="C640" s="12" t="s">
        <v>982</v>
      </c>
      <c r="D640" s="12" t="s">
        <v>604</v>
      </c>
      <c r="E640" s="12" t="s">
        <v>604</v>
      </c>
      <c r="F640" s="13">
        <v>1562.4</v>
      </c>
      <c r="G640" s="12" t="s">
        <v>1024</v>
      </c>
      <c r="H640" s="13">
        <v>1562.4</v>
      </c>
    </row>
    <row r="641" spans="1:8" s="6" customFormat="1" ht="12">
      <c r="A641" s="12">
        <f t="shared" si="9"/>
        <v>638</v>
      </c>
      <c r="B641" s="12" t="s">
        <v>320</v>
      </c>
      <c r="C641" s="12" t="s">
        <v>982</v>
      </c>
      <c r="D641" s="12" t="s">
        <v>589</v>
      </c>
      <c r="E641" s="12" t="s">
        <v>589</v>
      </c>
      <c r="F641" s="13">
        <v>160</v>
      </c>
      <c r="G641" s="12"/>
      <c r="H641" s="13">
        <v>160</v>
      </c>
    </row>
    <row r="642" spans="1:8" s="6" customFormat="1" ht="12">
      <c r="A642" s="12">
        <f t="shared" si="9"/>
        <v>639</v>
      </c>
      <c r="B642" s="12" t="s">
        <v>320</v>
      </c>
      <c r="C642" s="12" t="s">
        <v>982</v>
      </c>
      <c r="D642" s="12" t="s">
        <v>589</v>
      </c>
      <c r="E642" s="12" t="s">
        <v>589</v>
      </c>
      <c r="F642" s="13">
        <v>2800</v>
      </c>
      <c r="G642" s="12" t="s">
        <v>1013</v>
      </c>
      <c r="H642" s="13">
        <v>2800</v>
      </c>
    </row>
    <row r="643" spans="1:8" s="6" customFormat="1" ht="12">
      <c r="A643" s="12">
        <f t="shared" si="9"/>
        <v>640</v>
      </c>
      <c r="B643" s="12" t="s">
        <v>320</v>
      </c>
      <c r="C643" s="12" t="s">
        <v>982</v>
      </c>
      <c r="D643" s="12" t="s">
        <v>589</v>
      </c>
      <c r="E643" s="12" t="s">
        <v>589</v>
      </c>
      <c r="F643" s="13">
        <v>286.56</v>
      </c>
      <c r="G643" s="12" t="s">
        <v>1022</v>
      </c>
      <c r="H643" s="13">
        <v>286.56</v>
      </c>
    </row>
    <row r="644" spans="1:8" s="6" customFormat="1" ht="12">
      <c r="A644" s="12">
        <f t="shared" si="9"/>
        <v>641</v>
      </c>
      <c r="B644" s="12" t="s">
        <v>320</v>
      </c>
      <c r="C644" s="12" t="s">
        <v>982</v>
      </c>
      <c r="D644" s="12" t="s">
        <v>605</v>
      </c>
      <c r="E644" s="12" t="s">
        <v>605</v>
      </c>
      <c r="F644" s="13">
        <v>1800</v>
      </c>
      <c r="G644" s="12" t="s">
        <v>1077</v>
      </c>
      <c r="H644" s="13">
        <v>1800</v>
      </c>
    </row>
    <row r="645" spans="1:8" s="6" customFormat="1" ht="24">
      <c r="A645" s="12">
        <f t="shared" si="9"/>
        <v>642</v>
      </c>
      <c r="B645" s="12" t="s">
        <v>320</v>
      </c>
      <c r="C645" s="12" t="s">
        <v>982</v>
      </c>
      <c r="D645" s="12" t="s">
        <v>598</v>
      </c>
      <c r="E645" s="12" t="s">
        <v>598</v>
      </c>
      <c r="F645" s="13">
        <v>290</v>
      </c>
      <c r="G645" s="12" t="s">
        <v>1078</v>
      </c>
      <c r="H645" s="13">
        <v>290</v>
      </c>
    </row>
    <row r="646" spans="1:8" s="6" customFormat="1" ht="24">
      <c r="A646" s="12">
        <f aca="true" t="shared" si="10" ref="A646:A709">A645+1</f>
        <v>643</v>
      </c>
      <c r="B646" s="12" t="s">
        <v>320</v>
      </c>
      <c r="C646" s="12" t="s">
        <v>982</v>
      </c>
      <c r="D646" s="12" t="s">
        <v>598</v>
      </c>
      <c r="E646" s="12" t="s">
        <v>598</v>
      </c>
      <c r="F646" s="13">
        <v>690</v>
      </c>
      <c r="G646" s="12" t="s">
        <v>1079</v>
      </c>
      <c r="H646" s="13">
        <v>690</v>
      </c>
    </row>
    <row r="647" spans="1:8" s="6" customFormat="1" ht="24">
      <c r="A647" s="12">
        <f t="shared" si="10"/>
        <v>644</v>
      </c>
      <c r="B647" s="12" t="s">
        <v>320</v>
      </c>
      <c r="C647" s="12" t="s">
        <v>982</v>
      </c>
      <c r="D647" s="12" t="s">
        <v>598</v>
      </c>
      <c r="E647" s="12" t="s">
        <v>598</v>
      </c>
      <c r="F647" s="13">
        <v>590</v>
      </c>
      <c r="G647" s="12" t="s">
        <v>1079</v>
      </c>
      <c r="H647" s="13">
        <v>590</v>
      </c>
    </row>
    <row r="648" spans="1:8" s="6" customFormat="1" ht="24">
      <c r="A648" s="12">
        <f t="shared" si="10"/>
        <v>645</v>
      </c>
      <c r="B648" s="12" t="s">
        <v>320</v>
      </c>
      <c r="C648" s="12" t="s">
        <v>982</v>
      </c>
      <c r="D648" s="12" t="s">
        <v>598</v>
      </c>
      <c r="E648" s="12" t="s">
        <v>598</v>
      </c>
      <c r="F648" s="13">
        <v>580</v>
      </c>
      <c r="G648" s="12" t="s">
        <v>1079</v>
      </c>
      <c r="H648" s="13">
        <v>580</v>
      </c>
    </row>
    <row r="649" spans="1:8" s="6" customFormat="1" ht="12">
      <c r="A649" s="12">
        <f t="shared" si="10"/>
        <v>646</v>
      </c>
      <c r="B649" s="12" t="s">
        <v>320</v>
      </c>
      <c r="C649" s="12" t="s">
        <v>982</v>
      </c>
      <c r="D649" s="12" t="s">
        <v>606</v>
      </c>
      <c r="E649" s="12" t="s">
        <v>606</v>
      </c>
      <c r="F649" s="13">
        <v>368</v>
      </c>
      <c r="G649" s="12" t="s">
        <v>1080</v>
      </c>
      <c r="H649" s="13">
        <v>368</v>
      </c>
    </row>
    <row r="650" spans="1:8" s="6" customFormat="1" ht="12">
      <c r="A650" s="12">
        <f t="shared" si="10"/>
        <v>647</v>
      </c>
      <c r="B650" s="12" t="s">
        <v>320</v>
      </c>
      <c r="C650" s="12" t="s">
        <v>982</v>
      </c>
      <c r="D650" s="12" t="s">
        <v>606</v>
      </c>
      <c r="E650" s="12" t="s">
        <v>606</v>
      </c>
      <c r="F650" s="13">
        <v>257.6</v>
      </c>
      <c r="G650" s="12" t="s">
        <v>1081</v>
      </c>
      <c r="H650" s="13">
        <v>257.6</v>
      </c>
    </row>
    <row r="651" spans="1:8" s="6" customFormat="1" ht="12">
      <c r="A651" s="12">
        <f t="shared" si="10"/>
        <v>648</v>
      </c>
      <c r="B651" s="12" t="s">
        <v>320</v>
      </c>
      <c r="C651" s="12" t="s">
        <v>982</v>
      </c>
      <c r="D651" s="12" t="s">
        <v>606</v>
      </c>
      <c r="E651" s="12" t="s">
        <v>606</v>
      </c>
      <c r="F651" s="13">
        <v>257.6</v>
      </c>
      <c r="G651" s="12" t="s">
        <v>1082</v>
      </c>
      <c r="H651" s="13">
        <v>257.6</v>
      </c>
    </row>
    <row r="652" spans="1:8" s="6" customFormat="1" ht="12">
      <c r="A652" s="12">
        <f t="shared" si="10"/>
        <v>649</v>
      </c>
      <c r="B652" s="12" t="s">
        <v>320</v>
      </c>
      <c r="C652" s="12" t="s">
        <v>982</v>
      </c>
      <c r="D652" s="12" t="s">
        <v>606</v>
      </c>
      <c r="E652" s="12" t="s">
        <v>606</v>
      </c>
      <c r="F652" s="13">
        <v>257.6</v>
      </c>
      <c r="G652" s="12" t="s">
        <v>1083</v>
      </c>
      <c r="H652" s="13">
        <v>257.6</v>
      </c>
    </row>
    <row r="653" spans="1:8" s="6" customFormat="1" ht="12">
      <c r="A653" s="12">
        <f t="shared" si="10"/>
        <v>650</v>
      </c>
      <c r="B653" s="12" t="s">
        <v>320</v>
      </c>
      <c r="C653" s="12" t="s">
        <v>982</v>
      </c>
      <c r="D653" s="12" t="s">
        <v>606</v>
      </c>
      <c r="E653" s="12" t="s">
        <v>606</v>
      </c>
      <c r="F653" s="13">
        <v>414</v>
      </c>
      <c r="G653" s="12" t="s">
        <v>1084</v>
      </c>
      <c r="H653" s="13">
        <v>414</v>
      </c>
    </row>
    <row r="654" spans="1:8" s="6" customFormat="1" ht="12">
      <c r="A654" s="12">
        <f t="shared" si="10"/>
        <v>651</v>
      </c>
      <c r="B654" s="12" t="s">
        <v>320</v>
      </c>
      <c r="C654" s="12" t="s">
        <v>982</v>
      </c>
      <c r="D654" s="12" t="s">
        <v>606</v>
      </c>
      <c r="E654" s="12" t="s">
        <v>606</v>
      </c>
      <c r="F654" s="13">
        <v>276</v>
      </c>
      <c r="G654" s="12" t="s">
        <v>1085</v>
      </c>
      <c r="H654" s="13">
        <v>276</v>
      </c>
    </row>
    <row r="655" spans="1:8" s="6" customFormat="1" ht="12">
      <c r="A655" s="12">
        <f t="shared" si="10"/>
        <v>652</v>
      </c>
      <c r="B655" s="12" t="s">
        <v>320</v>
      </c>
      <c r="C655" s="12" t="s">
        <v>982</v>
      </c>
      <c r="D655" s="12" t="s">
        <v>606</v>
      </c>
      <c r="E655" s="12" t="s">
        <v>606</v>
      </c>
      <c r="F655" s="13">
        <v>276</v>
      </c>
      <c r="G655" s="12" t="s">
        <v>1086</v>
      </c>
      <c r="H655" s="13">
        <v>276</v>
      </c>
    </row>
    <row r="656" spans="1:8" s="6" customFormat="1" ht="12">
      <c r="A656" s="12">
        <f t="shared" si="10"/>
        <v>653</v>
      </c>
      <c r="B656" s="12" t="s">
        <v>320</v>
      </c>
      <c r="C656" s="12" t="s">
        <v>982</v>
      </c>
      <c r="D656" s="12" t="s">
        <v>606</v>
      </c>
      <c r="E656" s="12" t="s">
        <v>606</v>
      </c>
      <c r="F656" s="13">
        <v>276</v>
      </c>
      <c r="G656" s="12" t="s">
        <v>1083</v>
      </c>
      <c r="H656" s="13">
        <v>276</v>
      </c>
    </row>
    <row r="657" spans="1:8" s="6" customFormat="1" ht="12">
      <c r="A657" s="12">
        <f t="shared" si="10"/>
        <v>654</v>
      </c>
      <c r="B657" s="12" t="s">
        <v>320</v>
      </c>
      <c r="C657" s="12" t="s">
        <v>982</v>
      </c>
      <c r="D657" s="12" t="s">
        <v>606</v>
      </c>
      <c r="E657" s="12" t="s">
        <v>606</v>
      </c>
      <c r="F657" s="13">
        <v>478.4</v>
      </c>
      <c r="G657" s="12" t="s">
        <v>1064</v>
      </c>
      <c r="H657" s="13">
        <v>478.4</v>
      </c>
    </row>
    <row r="658" spans="1:8" s="6" customFormat="1" ht="12">
      <c r="A658" s="12">
        <f t="shared" si="10"/>
        <v>655</v>
      </c>
      <c r="B658" s="12" t="s">
        <v>320</v>
      </c>
      <c r="C658" s="12" t="s">
        <v>982</v>
      </c>
      <c r="D658" s="12" t="s">
        <v>606</v>
      </c>
      <c r="E658" s="12" t="s">
        <v>606</v>
      </c>
      <c r="F658" s="13">
        <v>312.8</v>
      </c>
      <c r="G658" s="12" t="s">
        <v>1085</v>
      </c>
      <c r="H658" s="13">
        <v>312.8</v>
      </c>
    </row>
    <row r="659" spans="1:8" s="6" customFormat="1" ht="12">
      <c r="A659" s="12">
        <f t="shared" si="10"/>
        <v>656</v>
      </c>
      <c r="B659" s="12" t="s">
        <v>320</v>
      </c>
      <c r="C659" s="12" t="s">
        <v>982</v>
      </c>
      <c r="D659" s="12" t="s">
        <v>606</v>
      </c>
      <c r="E659" s="12" t="s">
        <v>606</v>
      </c>
      <c r="F659" s="13">
        <v>312.8</v>
      </c>
      <c r="G659" s="12" t="s">
        <v>1086</v>
      </c>
      <c r="H659" s="13">
        <v>312.8</v>
      </c>
    </row>
    <row r="660" spans="1:8" s="6" customFormat="1" ht="12">
      <c r="A660" s="12">
        <f t="shared" si="10"/>
        <v>657</v>
      </c>
      <c r="B660" s="12" t="s">
        <v>320</v>
      </c>
      <c r="C660" s="12" t="s">
        <v>982</v>
      </c>
      <c r="D660" s="12" t="s">
        <v>606</v>
      </c>
      <c r="E660" s="12" t="s">
        <v>606</v>
      </c>
      <c r="F660" s="13">
        <v>312.8</v>
      </c>
      <c r="G660" s="12" t="s">
        <v>1083</v>
      </c>
      <c r="H660" s="13">
        <v>312.8</v>
      </c>
    </row>
    <row r="661" spans="1:8" s="6" customFormat="1" ht="12">
      <c r="A661" s="12">
        <f t="shared" si="10"/>
        <v>658</v>
      </c>
      <c r="B661" s="12" t="s">
        <v>320</v>
      </c>
      <c r="C661" s="12" t="s">
        <v>982</v>
      </c>
      <c r="D661" s="12" t="s">
        <v>606</v>
      </c>
      <c r="E661" s="12" t="s">
        <v>606</v>
      </c>
      <c r="F661" s="13">
        <v>386.4</v>
      </c>
      <c r="G661" s="12" t="s">
        <v>1084</v>
      </c>
      <c r="H661" s="13">
        <v>386.4</v>
      </c>
    </row>
    <row r="662" spans="1:8" s="6" customFormat="1" ht="12">
      <c r="A662" s="12">
        <f t="shared" si="10"/>
        <v>659</v>
      </c>
      <c r="B662" s="12" t="s">
        <v>320</v>
      </c>
      <c r="C662" s="12" t="s">
        <v>982</v>
      </c>
      <c r="D662" s="12" t="s">
        <v>606</v>
      </c>
      <c r="E662" s="12" t="s">
        <v>606</v>
      </c>
      <c r="F662" s="13">
        <v>266.8</v>
      </c>
      <c r="G662" s="12" t="s">
        <v>1085</v>
      </c>
      <c r="H662" s="13">
        <v>266.8</v>
      </c>
    </row>
    <row r="663" spans="1:8" s="6" customFormat="1" ht="12">
      <c r="A663" s="12">
        <f t="shared" si="10"/>
        <v>660</v>
      </c>
      <c r="B663" s="12" t="s">
        <v>320</v>
      </c>
      <c r="C663" s="12" t="s">
        <v>982</v>
      </c>
      <c r="D663" s="12" t="s">
        <v>606</v>
      </c>
      <c r="E663" s="12" t="s">
        <v>606</v>
      </c>
      <c r="F663" s="13">
        <v>266.8</v>
      </c>
      <c r="G663" s="12" t="s">
        <v>1087</v>
      </c>
      <c r="H663" s="13">
        <v>266.8</v>
      </c>
    </row>
    <row r="664" spans="1:8" s="6" customFormat="1" ht="12">
      <c r="A664" s="12">
        <f t="shared" si="10"/>
        <v>661</v>
      </c>
      <c r="B664" s="12" t="s">
        <v>320</v>
      </c>
      <c r="C664" s="12" t="s">
        <v>982</v>
      </c>
      <c r="D664" s="12" t="s">
        <v>606</v>
      </c>
      <c r="E664" s="12" t="s">
        <v>606</v>
      </c>
      <c r="F664" s="13">
        <v>266.8</v>
      </c>
      <c r="G664" s="12" t="s">
        <v>1088</v>
      </c>
      <c r="H664" s="13">
        <v>266.8</v>
      </c>
    </row>
    <row r="665" spans="1:8" s="6" customFormat="1" ht="12">
      <c r="A665" s="12">
        <f t="shared" si="10"/>
        <v>662</v>
      </c>
      <c r="B665" s="12" t="s">
        <v>320</v>
      </c>
      <c r="C665" s="12" t="s">
        <v>982</v>
      </c>
      <c r="D665" s="12" t="s">
        <v>606</v>
      </c>
      <c r="E665" s="12" t="s">
        <v>606</v>
      </c>
      <c r="F665" s="13">
        <v>294.4</v>
      </c>
      <c r="G665" s="12" t="s">
        <v>1080</v>
      </c>
      <c r="H665" s="13">
        <v>294.4</v>
      </c>
    </row>
    <row r="666" spans="1:8" s="6" customFormat="1" ht="12">
      <c r="A666" s="12">
        <f t="shared" si="10"/>
        <v>663</v>
      </c>
      <c r="B666" s="12" t="s">
        <v>320</v>
      </c>
      <c r="C666" s="12" t="s">
        <v>982</v>
      </c>
      <c r="D666" s="12" t="s">
        <v>606</v>
      </c>
      <c r="E666" s="12" t="s">
        <v>606</v>
      </c>
      <c r="F666" s="13">
        <v>184</v>
      </c>
      <c r="G666" s="12" t="s">
        <v>1081</v>
      </c>
      <c r="H666" s="13">
        <v>184</v>
      </c>
    </row>
    <row r="667" spans="1:8" s="6" customFormat="1" ht="12">
      <c r="A667" s="12">
        <f t="shared" si="10"/>
        <v>664</v>
      </c>
      <c r="B667" s="12" t="s">
        <v>320</v>
      </c>
      <c r="C667" s="12" t="s">
        <v>982</v>
      </c>
      <c r="D667" s="12" t="s">
        <v>606</v>
      </c>
      <c r="E667" s="12" t="s">
        <v>606</v>
      </c>
      <c r="F667" s="13">
        <v>184</v>
      </c>
      <c r="G667" s="12" t="s">
        <v>1087</v>
      </c>
      <c r="H667" s="13">
        <v>184</v>
      </c>
    </row>
    <row r="668" spans="1:8" s="6" customFormat="1" ht="12">
      <c r="A668" s="12">
        <f t="shared" si="10"/>
        <v>665</v>
      </c>
      <c r="B668" s="12" t="s">
        <v>320</v>
      </c>
      <c r="C668" s="12" t="s">
        <v>982</v>
      </c>
      <c r="D668" s="12" t="s">
        <v>606</v>
      </c>
      <c r="E668" s="12" t="s">
        <v>606</v>
      </c>
      <c r="F668" s="13">
        <v>184</v>
      </c>
      <c r="G668" s="12" t="s">
        <v>1088</v>
      </c>
      <c r="H668" s="13">
        <v>184</v>
      </c>
    </row>
    <row r="669" spans="1:8" s="6" customFormat="1" ht="12">
      <c r="A669" s="12">
        <f t="shared" si="10"/>
        <v>666</v>
      </c>
      <c r="B669" s="12" t="s">
        <v>320</v>
      </c>
      <c r="C669" s="12" t="s">
        <v>982</v>
      </c>
      <c r="D669" s="12" t="s">
        <v>589</v>
      </c>
      <c r="E669" s="12" t="s">
        <v>589</v>
      </c>
      <c r="F669" s="13">
        <v>874.2</v>
      </c>
      <c r="G669" s="12" t="s">
        <v>1047</v>
      </c>
      <c r="H669" s="13">
        <v>874.2</v>
      </c>
    </row>
    <row r="670" spans="1:8" s="6" customFormat="1" ht="12">
      <c r="A670" s="12">
        <f t="shared" si="10"/>
        <v>667</v>
      </c>
      <c r="B670" s="12" t="s">
        <v>320</v>
      </c>
      <c r="C670" s="12" t="s">
        <v>982</v>
      </c>
      <c r="D670" s="12" t="s">
        <v>607</v>
      </c>
      <c r="E670" s="12" t="s">
        <v>607</v>
      </c>
      <c r="F670" s="13">
        <v>299</v>
      </c>
      <c r="G670" s="12"/>
      <c r="H670" s="13">
        <v>0</v>
      </c>
    </row>
    <row r="671" spans="1:8" s="6" customFormat="1" ht="12">
      <c r="A671" s="12">
        <f t="shared" si="10"/>
        <v>668</v>
      </c>
      <c r="B671" s="12" t="s">
        <v>320</v>
      </c>
      <c r="C671" s="12" t="s">
        <v>982</v>
      </c>
      <c r="D671" s="12" t="s">
        <v>605</v>
      </c>
      <c r="E671" s="12" t="s">
        <v>605</v>
      </c>
      <c r="F671" s="13">
        <v>2250</v>
      </c>
      <c r="G671" s="12"/>
      <c r="H671" s="13">
        <v>2250</v>
      </c>
    </row>
    <row r="672" spans="1:8" s="6" customFormat="1" ht="12">
      <c r="A672" s="12">
        <f t="shared" si="10"/>
        <v>669</v>
      </c>
      <c r="B672" s="12" t="s">
        <v>320</v>
      </c>
      <c r="C672" s="12" t="s">
        <v>982</v>
      </c>
      <c r="D672" s="12" t="s">
        <v>605</v>
      </c>
      <c r="E672" s="12" t="s">
        <v>605</v>
      </c>
      <c r="F672" s="13">
        <v>2250</v>
      </c>
      <c r="G672" s="12"/>
      <c r="H672" s="13">
        <v>2250</v>
      </c>
    </row>
    <row r="673" spans="1:8" s="6" customFormat="1" ht="12">
      <c r="A673" s="12">
        <f t="shared" si="10"/>
        <v>670</v>
      </c>
      <c r="B673" s="12" t="s">
        <v>320</v>
      </c>
      <c r="C673" s="12" t="s">
        <v>982</v>
      </c>
      <c r="D673" s="12" t="s">
        <v>605</v>
      </c>
      <c r="E673" s="12" t="s">
        <v>605</v>
      </c>
      <c r="F673" s="13">
        <v>2250</v>
      </c>
      <c r="G673" s="12"/>
      <c r="H673" s="13">
        <v>2250</v>
      </c>
    </row>
    <row r="674" spans="1:8" s="6" customFormat="1" ht="12">
      <c r="A674" s="12">
        <f t="shared" si="10"/>
        <v>671</v>
      </c>
      <c r="B674" s="12" t="s">
        <v>320</v>
      </c>
      <c r="C674" s="12" t="s">
        <v>982</v>
      </c>
      <c r="D674" s="12" t="s">
        <v>605</v>
      </c>
      <c r="E674" s="12" t="s">
        <v>605</v>
      </c>
      <c r="F674" s="13">
        <v>2250</v>
      </c>
      <c r="G674" s="12"/>
      <c r="H674" s="13">
        <v>2250</v>
      </c>
    </row>
    <row r="675" spans="1:8" s="6" customFormat="1" ht="12">
      <c r="A675" s="12">
        <f t="shared" si="10"/>
        <v>672</v>
      </c>
      <c r="B675" s="12" t="s">
        <v>320</v>
      </c>
      <c r="C675" s="12" t="s">
        <v>982</v>
      </c>
      <c r="D675" s="12" t="s">
        <v>605</v>
      </c>
      <c r="E675" s="12" t="s">
        <v>605</v>
      </c>
      <c r="F675" s="13">
        <v>2250</v>
      </c>
      <c r="G675" s="12"/>
      <c r="H675" s="13">
        <v>2250</v>
      </c>
    </row>
    <row r="676" spans="1:8" s="6" customFormat="1" ht="12">
      <c r="A676" s="12">
        <f t="shared" si="10"/>
        <v>673</v>
      </c>
      <c r="B676" s="12" t="s">
        <v>320</v>
      </c>
      <c r="C676" s="12" t="s">
        <v>982</v>
      </c>
      <c r="D676" s="12" t="s">
        <v>605</v>
      </c>
      <c r="E676" s="12" t="s">
        <v>605</v>
      </c>
      <c r="F676" s="13">
        <v>2250</v>
      </c>
      <c r="G676" s="12"/>
      <c r="H676" s="13">
        <v>2250</v>
      </c>
    </row>
    <row r="677" spans="1:8" s="6" customFormat="1" ht="12">
      <c r="A677" s="12">
        <f t="shared" si="10"/>
        <v>674</v>
      </c>
      <c r="B677" s="12" t="s">
        <v>320</v>
      </c>
      <c r="C677" s="12" t="s">
        <v>982</v>
      </c>
      <c r="D677" s="12" t="s">
        <v>605</v>
      </c>
      <c r="E677" s="12" t="s">
        <v>605</v>
      </c>
      <c r="F677" s="13">
        <v>2133</v>
      </c>
      <c r="G677" s="12"/>
      <c r="H677" s="13">
        <v>2133</v>
      </c>
    </row>
    <row r="678" spans="1:8" s="6" customFormat="1" ht="12">
      <c r="A678" s="12">
        <f t="shared" si="10"/>
        <v>675</v>
      </c>
      <c r="B678" s="12" t="s">
        <v>320</v>
      </c>
      <c r="C678" s="12" t="s">
        <v>982</v>
      </c>
      <c r="D678" s="12" t="s">
        <v>605</v>
      </c>
      <c r="E678" s="12" t="s">
        <v>605</v>
      </c>
      <c r="F678" s="13">
        <v>2133</v>
      </c>
      <c r="G678" s="12"/>
      <c r="H678" s="13">
        <v>2133</v>
      </c>
    </row>
    <row r="679" spans="1:8" s="6" customFormat="1" ht="12">
      <c r="A679" s="12">
        <f t="shared" si="10"/>
        <v>676</v>
      </c>
      <c r="B679" s="12" t="s">
        <v>320</v>
      </c>
      <c r="C679" s="12" t="s">
        <v>982</v>
      </c>
      <c r="D679" s="12" t="s">
        <v>605</v>
      </c>
      <c r="E679" s="12" t="s">
        <v>605</v>
      </c>
      <c r="F679" s="13">
        <v>2133</v>
      </c>
      <c r="G679" s="12"/>
      <c r="H679" s="13">
        <v>2133</v>
      </c>
    </row>
    <row r="680" spans="1:8" s="6" customFormat="1" ht="12">
      <c r="A680" s="12">
        <f t="shared" si="10"/>
        <v>677</v>
      </c>
      <c r="B680" s="12" t="s">
        <v>320</v>
      </c>
      <c r="C680" s="12" t="s">
        <v>982</v>
      </c>
      <c r="D680" s="12" t="s">
        <v>605</v>
      </c>
      <c r="E680" s="12" t="s">
        <v>605</v>
      </c>
      <c r="F680" s="13">
        <v>2133</v>
      </c>
      <c r="G680" s="12"/>
      <c r="H680" s="13">
        <v>2133</v>
      </c>
    </row>
    <row r="681" spans="1:8" s="6" customFormat="1" ht="12">
      <c r="A681" s="12">
        <f t="shared" si="10"/>
        <v>678</v>
      </c>
      <c r="B681" s="12" t="s">
        <v>320</v>
      </c>
      <c r="C681" s="12" t="s">
        <v>982</v>
      </c>
      <c r="D681" s="12" t="s">
        <v>605</v>
      </c>
      <c r="E681" s="12" t="s">
        <v>605</v>
      </c>
      <c r="F681" s="13">
        <v>2133</v>
      </c>
      <c r="G681" s="12"/>
      <c r="H681" s="13">
        <v>2133</v>
      </c>
    </row>
    <row r="682" spans="1:8" s="6" customFormat="1" ht="12">
      <c r="A682" s="12">
        <f t="shared" si="10"/>
        <v>679</v>
      </c>
      <c r="B682" s="12" t="s">
        <v>320</v>
      </c>
      <c r="C682" s="12" t="s">
        <v>982</v>
      </c>
      <c r="D682" s="12" t="s">
        <v>605</v>
      </c>
      <c r="E682" s="12" t="s">
        <v>605</v>
      </c>
      <c r="F682" s="13">
        <v>2133</v>
      </c>
      <c r="G682" s="12"/>
      <c r="H682" s="13">
        <v>2133</v>
      </c>
    </row>
    <row r="683" spans="1:8" s="6" customFormat="1" ht="24">
      <c r="A683" s="12">
        <f t="shared" si="10"/>
        <v>680</v>
      </c>
      <c r="B683" s="12" t="s">
        <v>320</v>
      </c>
      <c r="C683" s="12" t="s">
        <v>982</v>
      </c>
      <c r="D683" s="12" t="s">
        <v>590</v>
      </c>
      <c r="E683" s="12" t="s">
        <v>590</v>
      </c>
      <c r="F683" s="13">
        <v>200</v>
      </c>
      <c r="G683" s="12"/>
      <c r="H683" s="13">
        <v>200</v>
      </c>
    </row>
    <row r="684" spans="1:8" s="6" customFormat="1" ht="24">
      <c r="A684" s="12">
        <f t="shared" si="10"/>
        <v>681</v>
      </c>
      <c r="B684" s="12" t="s">
        <v>320</v>
      </c>
      <c r="C684" s="12" t="s">
        <v>982</v>
      </c>
      <c r="D684" s="12" t="s">
        <v>590</v>
      </c>
      <c r="E684" s="12" t="s">
        <v>590</v>
      </c>
      <c r="F684" s="13">
        <v>480</v>
      </c>
      <c r="G684" s="12"/>
      <c r="H684" s="13">
        <v>480</v>
      </c>
    </row>
    <row r="685" spans="1:8" s="6" customFormat="1" ht="24">
      <c r="A685" s="12">
        <f t="shared" si="10"/>
        <v>682</v>
      </c>
      <c r="B685" s="12" t="s">
        <v>320</v>
      </c>
      <c r="C685" s="12" t="s">
        <v>982</v>
      </c>
      <c r="D685" s="12" t="s">
        <v>590</v>
      </c>
      <c r="E685" s="12" t="s">
        <v>590</v>
      </c>
      <c r="F685" s="13">
        <v>180</v>
      </c>
      <c r="G685" s="12"/>
      <c r="H685" s="13">
        <v>180</v>
      </c>
    </row>
    <row r="686" spans="1:8" s="6" customFormat="1" ht="24">
      <c r="A686" s="12">
        <f t="shared" si="10"/>
        <v>683</v>
      </c>
      <c r="B686" s="12" t="s">
        <v>320</v>
      </c>
      <c r="C686" s="12" t="s">
        <v>982</v>
      </c>
      <c r="D686" s="12" t="s">
        <v>590</v>
      </c>
      <c r="E686" s="12" t="s">
        <v>590</v>
      </c>
      <c r="F686" s="13">
        <v>70</v>
      </c>
      <c r="G686" s="12"/>
      <c r="H686" s="13">
        <v>70</v>
      </c>
    </row>
    <row r="687" spans="1:8" s="6" customFormat="1" ht="24">
      <c r="A687" s="12">
        <f t="shared" si="10"/>
        <v>684</v>
      </c>
      <c r="B687" s="12" t="s">
        <v>320</v>
      </c>
      <c r="C687" s="12" t="s">
        <v>982</v>
      </c>
      <c r="D687" s="12" t="s">
        <v>590</v>
      </c>
      <c r="E687" s="12" t="s">
        <v>590</v>
      </c>
      <c r="F687" s="13">
        <v>180</v>
      </c>
      <c r="G687" s="12"/>
      <c r="H687" s="13">
        <v>180</v>
      </c>
    </row>
    <row r="688" spans="1:8" s="6" customFormat="1" ht="12">
      <c r="A688" s="12">
        <f t="shared" si="10"/>
        <v>685</v>
      </c>
      <c r="B688" s="12" t="s">
        <v>320</v>
      </c>
      <c r="C688" s="12" t="s">
        <v>982</v>
      </c>
      <c r="D688" s="12" t="s">
        <v>608</v>
      </c>
      <c r="E688" s="12" t="s">
        <v>608</v>
      </c>
      <c r="F688" s="13">
        <v>862.5</v>
      </c>
      <c r="G688" s="12" t="s">
        <v>1038</v>
      </c>
      <c r="H688" s="13">
        <v>862.5</v>
      </c>
    </row>
    <row r="689" spans="1:8" s="6" customFormat="1" ht="12">
      <c r="A689" s="12">
        <f t="shared" si="10"/>
        <v>686</v>
      </c>
      <c r="B689" s="12" t="s">
        <v>320</v>
      </c>
      <c r="C689" s="12" t="s">
        <v>982</v>
      </c>
      <c r="D689" s="12" t="s">
        <v>608</v>
      </c>
      <c r="E689" s="12" t="s">
        <v>608</v>
      </c>
      <c r="F689" s="13">
        <v>862.5</v>
      </c>
      <c r="G689" s="12" t="s">
        <v>1089</v>
      </c>
      <c r="H689" s="13">
        <v>862.5</v>
      </c>
    </row>
    <row r="690" spans="1:8" s="6" customFormat="1" ht="12">
      <c r="A690" s="12">
        <f t="shared" si="10"/>
        <v>687</v>
      </c>
      <c r="B690" s="12" t="s">
        <v>320</v>
      </c>
      <c r="C690" s="12" t="s">
        <v>982</v>
      </c>
      <c r="D690" s="12" t="s">
        <v>608</v>
      </c>
      <c r="E690" s="12" t="s">
        <v>608</v>
      </c>
      <c r="F690" s="13">
        <v>862.5</v>
      </c>
      <c r="G690" s="12" t="s">
        <v>1090</v>
      </c>
      <c r="H690" s="13">
        <v>862.5</v>
      </c>
    </row>
    <row r="691" spans="1:8" s="6" customFormat="1" ht="12">
      <c r="A691" s="12">
        <f t="shared" si="10"/>
        <v>688</v>
      </c>
      <c r="B691" s="12" t="s">
        <v>320</v>
      </c>
      <c r="C691" s="12" t="s">
        <v>982</v>
      </c>
      <c r="D691" s="12" t="s">
        <v>608</v>
      </c>
      <c r="E691" s="12" t="s">
        <v>608</v>
      </c>
      <c r="F691" s="13">
        <v>862.5</v>
      </c>
      <c r="G691" s="12" t="s">
        <v>1091</v>
      </c>
      <c r="H691" s="13">
        <v>862.5</v>
      </c>
    </row>
    <row r="692" spans="1:8" s="6" customFormat="1" ht="12">
      <c r="A692" s="12">
        <f t="shared" si="10"/>
        <v>689</v>
      </c>
      <c r="B692" s="12" t="s">
        <v>320</v>
      </c>
      <c r="C692" s="12" t="s">
        <v>982</v>
      </c>
      <c r="D692" s="12" t="s">
        <v>609</v>
      </c>
      <c r="E692" s="12" t="s">
        <v>609</v>
      </c>
      <c r="F692" s="13">
        <v>1350</v>
      </c>
      <c r="G692" s="12" t="s">
        <v>1089</v>
      </c>
      <c r="H692" s="13">
        <v>1350</v>
      </c>
    </row>
    <row r="693" spans="1:8" s="6" customFormat="1" ht="24">
      <c r="A693" s="12">
        <f t="shared" si="10"/>
        <v>690</v>
      </c>
      <c r="B693" s="12" t="s">
        <v>320</v>
      </c>
      <c r="C693" s="12" t="s">
        <v>982</v>
      </c>
      <c r="D693" s="12" t="s">
        <v>610</v>
      </c>
      <c r="E693" s="12" t="s">
        <v>610</v>
      </c>
      <c r="F693" s="13">
        <v>2112</v>
      </c>
      <c r="G693" s="12" t="s">
        <v>1092</v>
      </c>
      <c r="H693" s="13">
        <v>2112</v>
      </c>
    </row>
    <row r="694" spans="1:8" s="6" customFormat="1" ht="12">
      <c r="A694" s="12">
        <f t="shared" si="10"/>
        <v>691</v>
      </c>
      <c r="B694" s="12" t="s">
        <v>320</v>
      </c>
      <c r="C694" s="12" t="s">
        <v>982</v>
      </c>
      <c r="D694" s="12" t="s">
        <v>602</v>
      </c>
      <c r="E694" s="12" t="s">
        <v>602</v>
      </c>
      <c r="F694" s="13">
        <v>2189</v>
      </c>
      <c r="G694" s="12" t="s">
        <v>1093</v>
      </c>
      <c r="H694" s="13">
        <v>2189</v>
      </c>
    </row>
    <row r="695" spans="1:8" s="6" customFormat="1" ht="12">
      <c r="A695" s="12">
        <f t="shared" si="10"/>
        <v>692</v>
      </c>
      <c r="B695" s="12" t="s">
        <v>320</v>
      </c>
      <c r="C695" s="12" t="s">
        <v>982</v>
      </c>
      <c r="D695" s="12" t="s">
        <v>602</v>
      </c>
      <c r="E695" s="12" t="s">
        <v>602</v>
      </c>
      <c r="F695" s="13">
        <v>2189</v>
      </c>
      <c r="G695" s="12" t="s">
        <v>1093</v>
      </c>
      <c r="H695" s="13">
        <v>2189</v>
      </c>
    </row>
    <row r="696" spans="1:8" s="6" customFormat="1" ht="12">
      <c r="A696" s="12">
        <f t="shared" si="10"/>
        <v>693</v>
      </c>
      <c r="B696" s="12" t="s">
        <v>320</v>
      </c>
      <c r="C696" s="12" t="s">
        <v>982</v>
      </c>
      <c r="D696" s="12" t="s">
        <v>589</v>
      </c>
      <c r="E696" s="12" t="s">
        <v>589</v>
      </c>
      <c r="F696" s="13">
        <v>2000</v>
      </c>
      <c r="G696" s="12" t="s">
        <v>1018</v>
      </c>
      <c r="H696" s="13">
        <v>2000</v>
      </c>
    </row>
    <row r="697" spans="1:8" s="6" customFormat="1" ht="12">
      <c r="A697" s="12">
        <f t="shared" si="10"/>
        <v>694</v>
      </c>
      <c r="B697" s="12" t="s">
        <v>320</v>
      </c>
      <c r="C697" s="12" t="s">
        <v>982</v>
      </c>
      <c r="D697" s="12" t="s">
        <v>589</v>
      </c>
      <c r="E697" s="12" t="s">
        <v>589</v>
      </c>
      <c r="F697" s="13">
        <v>3000</v>
      </c>
      <c r="G697" s="12" t="s">
        <v>1018</v>
      </c>
      <c r="H697" s="13">
        <v>3000</v>
      </c>
    </row>
    <row r="698" spans="1:8" s="6" customFormat="1" ht="36">
      <c r="A698" s="12">
        <f t="shared" si="10"/>
        <v>695</v>
      </c>
      <c r="B698" s="12" t="s">
        <v>320</v>
      </c>
      <c r="C698" s="12" t="s">
        <v>982</v>
      </c>
      <c r="D698" s="12" t="s">
        <v>611</v>
      </c>
      <c r="E698" s="12" t="s">
        <v>611</v>
      </c>
      <c r="F698" s="13">
        <v>1133</v>
      </c>
      <c r="G698" s="12" t="s">
        <v>1094</v>
      </c>
      <c r="H698" s="13">
        <v>1133</v>
      </c>
    </row>
    <row r="699" spans="1:8" s="6" customFormat="1" ht="24">
      <c r="A699" s="12">
        <f t="shared" si="10"/>
        <v>696</v>
      </c>
      <c r="B699" s="12" t="s">
        <v>320</v>
      </c>
      <c r="C699" s="12" t="s">
        <v>982</v>
      </c>
      <c r="D699" s="12" t="s">
        <v>612</v>
      </c>
      <c r="E699" s="12" t="s">
        <v>612</v>
      </c>
      <c r="F699" s="13">
        <v>1080</v>
      </c>
      <c r="G699" s="12" t="s">
        <v>1095</v>
      </c>
      <c r="H699" s="13">
        <v>1080</v>
      </c>
    </row>
    <row r="700" spans="1:8" s="6" customFormat="1" ht="12">
      <c r="A700" s="12">
        <f t="shared" si="10"/>
        <v>697</v>
      </c>
      <c r="B700" s="12" t="s">
        <v>320</v>
      </c>
      <c r="C700" s="12" t="s">
        <v>982</v>
      </c>
      <c r="D700" s="12" t="s">
        <v>602</v>
      </c>
      <c r="E700" s="12" t="s">
        <v>602</v>
      </c>
      <c r="F700" s="13">
        <v>2100</v>
      </c>
      <c r="G700" s="12" t="s">
        <v>1079</v>
      </c>
      <c r="H700" s="13">
        <v>2100</v>
      </c>
    </row>
    <row r="701" spans="1:8" s="6" customFormat="1" ht="12">
      <c r="A701" s="12">
        <f t="shared" si="10"/>
        <v>698</v>
      </c>
      <c r="B701" s="12" t="s">
        <v>320</v>
      </c>
      <c r="C701" s="12" t="s">
        <v>982</v>
      </c>
      <c r="D701" s="12" t="s">
        <v>613</v>
      </c>
      <c r="E701" s="12" t="s">
        <v>613</v>
      </c>
      <c r="F701" s="13">
        <v>1491</v>
      </c>
      <c r="G701" s="12" t="s">
        <v>1021</v>
      </c>
      <c r="H701" s="13">
        <v>1491</v>
      </c>
    </row>
    <row r="702" spans="1:8" s="6" customFormat="1" ht="24">
      <c r="A702" s="12">
        <f t="shared" si="10"/>
        <v>699</v>
      </c>
      <c r="B702" s="12" t="s">
        <v>320</v>
      </c>
      <c r="C702" s="12" t="s">
        <v>982</v>
      </c>
      <c r="D702" s="12" t="s">
        <v>614</v>
      </c>
      <c r="E702" s="12" t="s">
        <v>614</v>
      </c>
      <c r="F702" s="13">
        <v>574</v>
      </c>
      <c r="G702" s="12"/>
      <c r="H702" s="13">
        <v>574</v>
      </c>
    </row>
    <row r="703" spans="1:8" s="6" customFormat="1" ht="24">
      <c r="A703" s="12">
        <f t="shared" si="10"/>
        <v>700</v>
      </c>
      <c r="B703" s="12" t="s">
        <v>320</v>
      </c>
      <c r="C703" s="12" t="s">
        <v>982</v>
      </c>
      <c r="D703" s="12" t="s">
        <v>590</v>
      </c>
      <c r="E703" s="12" t="s">
        <v>590</v>
      </c>
      <c r="F703" s="13">
        <v>280</v>
      </c>
      <c r="G703" s="12"/>
      <c r="H703" s="13">
        <v>280</v>
      </c>
    </row>
    <row r="704" spans="1:8" s="6" customFormat="1" ht="24">
      <c r="A704" s="12">
        <f t="shared" si="10"/>
        <v>701</v>
      </c>
      <c r="B704" s="12" t="s">
        <v>320</v>
      </c>
      <c r="C704" s="12" t="s">
        <v>982</v>
      </c>
      <c r="D704" s="12" t="s">
        <v>590</v>
      </c>
      <c r="E704" s="12" t="s">
        <v>590</v>
      </c>
      <c r="F704" s="13">
        <v>220</v>
      </c>
      <c r="G704" s="12"/>
      <c r="H704" s="13">
        <v>220</v>
      </c>
    </row>
    <row r="705" spans="1:8" s="6" customFormat="1" ht="24">
      <c r="A705" s="12">
        <f t="shared" si="10"/>
        <v>702</v>
      </c>
      <c r="B705" s="12" t="s">
        <v>320</v>
      </c>
      <c r="C705" s="12" t="s">
        <v>982</v>
      </c>
      <c r="D705" s="12" t="s">
        <v>614</v>
      </c>
      <c r="E705" s="12" t="s">
        <v>614</v>
      </c>
      <c r="F705" s="13">
        <v>490</v>
      </c>
      <c r="G705" s="12" t="s">
        <v>1096</v>
      </c>
      <c r="H705" s="13">
        <v>490</v>
      </c>
    </row>
    <row r="706" spans="1:8" s="6" customFormat="1" ht="12">
      <c r="A706" s="12">
        <f t="shared" si="10"/>
        <v>703</v>
      </c>
      <c r="B706" s="12" t="s">
        <v>320</v>
      </c>
      <c r="C706" s="12" t="s">
        <v>982</v>
      </c>
      <c r="D706" s="12" t="s">
        <v>589</v>
      </c>
      <c r="E706" s="12" t="s">
        <v>589</v>
      </c>
      <c r="F706" s="13">
        <v>384</v>
      </c>
      <c r="G706" s="12"/>
      <c r="H706" s="13">
        <v>384</v>
      </c>
    </row>
    <row r="707" spans="1:8" s="6" customFormat="1" ht="24">
      <c r="A707" s="12">
        <f t="shared" si="10"/>
        <v>704</v>
      </c>
      <c r="B707" s="12" t="s">
        <v>320</v>
      </c>
      <c r="C707" s="12" t="s">
        <v>982</v>
      </c>
      <c r="D707" s="12" t="s">
        <v>596</v>
      </c>
      <c r="E707" s="12" t="s">
        <v>596</v>
      </c>
      <c r="F707" s="13">
        <v>480</v>
      </c>
      <c r="G707" s="12"/>
      <c r="H707" s="13">
        <v>480</v>
      </c>
    </row>
    <row r="708" spans="1:8" s="6" customFormat="1" ht="24">
      <c r="A708" s="12">
        <f t="shared" si="10"/>
        <v>705</v>
      </c>
      <c r="B708" s="12" t="s">
        <v>320</v>
      </c>
      <c r="C708" s="12" t="s">
        <v>982</v>
      </c>
      <c r="D708" s="12" t="s">
        <v>612</v>
      </c>
      <c r="E708" s="12" t="s">
        <v>612</v>
      </c>
      <c r="F708" s="13">
        <v>420</v>
      </c>
      <c r="G708" s="12" t="s">
        <v>1029</v>
      </c>
      <c r="H708" s="13">
        <v>420</v>
      </c>
    </row>
    <row r="709" spans="1:8" s="6" customFormat="1" ht="36">
      <c r="A709" s="12">
        <f t="shared" si="10"/>
        <v>706</v>
      </c>
      <c r="B709" s="12" t="s">
        <v>320</v>
      </c>
      <c r="C709" s="12" t="s">
        <v>982</v>
      </c>
      <c r="D709" s="12" t="s">
        <v>615</v>
      </c>
      <c r="E709" s="12" t="s">
        <v>615</v>
      </c>
      <c r="F709" s="13">
        <v>220</v>
      </c>
      <c r="G709" s="12" t="s">
        <v>1095</v>
      </c>
      <c r="H709" s="13">
        <v>220</v>
      </c>
    </row>
    <row r="710" spans="1:8" s="6" customFormat="1" ht="36">
      <c r="A710" s="12">
        <f aca="true" t="shared" si="11" ref="A710:A773">A709+1</f>
        <v>707</v>
      </c>
      <c r="B710" s="12" t="s">
        <v>320</v>
      </c>
      <c r="C710" s="12" t="s">
        <v>982</v>
      </c>
      <c r="D710" s="12" t="s">
        <v>615</v>
      </c>
      <c r="E710" s="12" t="s">
        <v>615</v>
      </c>
      <c r="F710" s="13">
        <v>2400</v>
      </c>
      <c r="G710" s="12" t="s">
        <v>1065</v>
      </c>
      <c r="H710" s="13">
        <v>2400</v>
      </c>
    </row>
    <row r="711" spans="1:8" s="6" customFormat="1" ht="24">
      <c r="A711" s="12">
        <f t="shared" si="11"/>
        <v>708</v>
      </c>
      <c r="B711" s="12" t="s">
        <v>320</v>
      </c>
      <c r="C711" s="12" t="s">
        <v>982</v>
      </c>
      <c r="D711" s="12" t="s">
        <v>598</v>
      </c>
      <c r="E711" s="12" t="s">
        <v>598</v>
      </c>
      <c r="F711" s="13">
        <v>371.5</v>
      </c>
      <c r="G711" s="12"/>
      <c r="H711" s="13">
        <v>371.5</v>
      </c>
    </row>
    <row r="712" spans="1:8" s="6" customFormat="1" ht="12">
      <c r="A712" s="12">
        <f t="shared" si="11"/>
        <v>709</v>
      </c>
      <c r="B712" s="12" t="s">
        <v>320</v>
      </c>
      <c r="C712" s="12" t="s">
        <v>982</v>
      </c>
      <c r="D712" s="12" t="s">
        <v>606</v>
      </c>
      <c r="E712" s="12" t="s">
        <v>606</v>
      </c>
      <c r="F712" s="13">
        <v>420</v>
      </c>
      <c r="G712" s="12" t="s">
        <v>1097</v>
      </c>
      <c r="H712" s="13">
        <v>420</v>
      </c>
    </row>
    <row r="713" spans="1:8" s="6" customFormat="1" ht="12">
      <c r="A713" s="12">
        <f t="shared" si="11"/>
        <v>710</v>
      </c>
      <c r="B713" s="12" t="s">
        <v>320</v>
      </c>
      <c r="C713" s="12" t="s">
        <v>982</v>
      </c>
      <c r="D713" s="12" t="s">
        <v>606</v>
      </c>
      <c r="E713" s="12" t="s">
        <v>606</v>
      </c>
      <c r="F713" s="13">
        <v>280</v>
      </c>
      <c r="G713" s="12" t="s">
        <v>1097</v>
      </c>
      <c r="H713" s="13">
        <v>280</v>
      </c>
    </row>
    <row r="714" spans="1:8" s="6" customFormat="1" ht="12">
      <c r="A714" s="12">
        <f t="shared" si="11"/>
        <v>711</v>
      </c>
      <c r="B714" s="12" t="s">
        <v>320</v>
      </c>
      <c r="C714" s="12" t="s">
        <v>982</v>
      </c>
      <c r="D714" s="12" t="s">
        <v>606</v>
      </c>
      <c r="E714" s="12" t="s">
        <v>606</v>
      </c>
      <c r="F714" s="13">
        <v>435</v>
      </c>
      <c r="G714" s="12" t="s">
        <v>1097</v>
      </c>
      <c r="H714" s="13">
        <v>435</v>
      </c>
    </row>
    <row r="715" spans="1:8" s="6" customFormat="1" ht="24">
      <c r="A715" s="12">
        <f t="shared" si="11"/>
        <v>712</v>
      </c>
      <c r="B715" s="12" t="s">
        <v>320</v>
      </c>
      <c r="C715" s="12" t="s">
        <v>982</v>
      </c>
      <c r="D715" s="12" t="s">
        <v>595</v>
      </c>
      <c r="E715" s="12" t="s">
        <v>595</v>
      </c>
      <c r="F715" s="13">
        <v>120</v>
      </c>
      <c r="G715" s="12"/>
      <c r="H715" s="13">
        <v>120</v>
      </c>
    </row>
    <row r="716" spans="1:8" s="6" customFormat="1" ht="12">
      <c r="A716" s="12">
        <f t="shared" si="11"/>
        <v>713</v>
      </c>
      <c r="B716" s="12" t="s">
        <v>320</v>
      </c>
      <c r="C716" s="12" t="s">
        <v>982</v>
      </c>
      <c r="D716" s="12" t="s">
        <v>602</v>
      </c>
      <c r="E716" s="12" t="s">
        <v>602</v>
      </c>
      <c r="F716" s="13">
        <v>1990</v>
      </c>
      <c r="G716" s="12" t="s">
        <v>1097</v>
      </c>
      <c r="H716" s="13">
        <v>1990</v>
      </c>
    </row>
    <row r="717" spans="1:8" s="6" customFormat="1" ht="36">
      <c r="A717" s="12">
        <f t="shared" si="11"/>
        <v>714</v>
      </c>
      <c r="B717" s="12" t="s">
        <v>320</v>
      </c>
      <c r="C717" s="12" t="s">
        <v>982</v>
      </c>
      <c r="D717" s="12" t="s">
        <v>615</v>
      </c>
      <c r="E717" s="12" t="s">
        <v>615</v>
      </c>
      <c r="F717" s="13">
        <v>180</v>
      </c>
      <c r="G717" s="12" t="s">
        <v>1022</v>
      </c>
      <c r="H717" s="13">
        <v>180</v>
      </c>
    </row>
    <row r="718" spans="1:8" s="6" customFormat="1" ht="24">
      <c r="A718" s="12">
        <f t="shared" si="11"/>
        <v>715</v>
      </c>
      <c r="B718" s="12" t="s">
        <v>320</v>
      </c>
      <c r="C718" s="12" t="s">
        <v>982</v>
      </c>
      <c r="D718" s="12" t="s">
        <v>593</v>
      </c>
      <c r="E718" s="12" t="s">
        <v>593</v>
      </c>
      <c r="F718" s="13">
        <v>220</v>
      </c>
      <c r="G718" s="12" t="s">
        <v>1098</v>
      </c>
      <c r="H718" s="13">
        <v>220</v>
      </c>
    </row>
    <row r="719" spans="1:8" s="6" customFormat="1" ht="36">
      <c r="A719" s="12">
        <f t="shared" si="11"/>
        <v>716</v>
      </c>
      <c r="B719" s="12" t="s">
        <v>320</v>
      </c>
      <c r="C719" s="12" t="s">
        <v>982</v>
      </c>
      <c r="D719" s="12" t="s">
        <v>615</v>
      </c>
      <c r="E719" s="12" t="s">
        <v>615</v>
      </c>
      <c r="F719" s="13">
        <v>2900</v>
      </c>
      <c r="G719" s="12" t="s">
        <v>1039</v>
      </c>
      <c r="H719" s="13">
        <v>2900</v>
      </c>
    </row>
    <row r="720" spans="1:8" s="6" customFormat="1" ht="36">
      <c r="A720" s="12">
        <f t="shared" si="11"/>
        <v>717</v>
      </c>
      <c r="B720" s="12" t="s">
        <v>320</v>
      </c>
      <c r="C720" s="12" t="s">
        <v>982</v>
      </c>
      <c r="D720" s="12" t="s">
        <v>615</v>
      </c>
      <c r="E720" s="12" t="s">
        <v>615</v>
      </c>
      <c r="F720" s="13">
        <v>650</v>
      </c>
      <c r="G720" s="12" t="s">
        <v>1039</v>
      </c>
      <c r="H720" s="13">
        <v>650</v>
      </c>
    </row>
    <row r="721" spans="1:8" s="6" customFormat="1" ht="24">
      <c r="A721" s="12">
        <f t="shared" si="11"/>
        <v>718</v>
      </c>
      <c r="B721" s="12" t="s">
        <v>320</v>
      </c>
      <c r="C721" s="12" t="s">
        <v>982</v>
      </c>
      <c r="D721" s="12" t="s">
        <v>616</v>
      </c>
      <c r="E721" s="12" t="s">
        <v>616</v>
      </c>
      <c r="F721" s="13">
        <v>9996.82</v>
      </c>
      <c r="G721" s="12" t="s">
        <v>1035</v>
      </c>
      <c r="H721" s="13">
        <v>10306</v>
      </c>
    </row>
    <row r="722" spans="1:8" s="6" customFormat="1" ht="24">
      <c r="A722" s="12">
        <f t="shared" si="11"/>
        <v>719</v>
      </c>
      <c r="B722" s="12" t="s">
        <v>320</v>
      </c>
      <c r="C722" s="12" t="s">
        <v>982</v>
      </c>
      <c r="D722" s="12" t="s">
        <v>617</v>
      </c>
      <c r="E722" s="12" t="s">
        <v>617</v>
      </c>
      <c r="F722" s="13">
        <v>9294.3</v>
      </c>
      <c r="G722" s="12"/>
      <c r="H722" s="13">
        <v>9294.3</v>
      </c>
    </row>
    <row r="723" spans="1:8" s="6" customFormat="1" ht="24">
      <c r="A723" s="12">
        <f t="shared" si="11"/>
        <v>720</v>
      </c>
      <c r="B723" s="12" t="s">
        <v>320</v>
      </c>
      <c r="C723" s="12" t="s">
        <v>982</v>
      </c>
      <c r="D723" s="12" t="s">
        <v>595</v>
      </c>
      <c r="E723" s="12" t="s">
        <v>595</v>
      </c>
      <c r="F723" s="13">
        <v>400</v>
      </c>
      <c r="G723" s="12"/>
      <c r="H723" s="13">
        <v>400</v>
      </c>
    </row>
    <row r="724" spans="1:8" s="6" customFormat="1" ht="12">
      <c r="A724" s="12">
        <f t="shared" si="11"/>
        <v>721</v>
      </c>
      <c r="B724" s="12" t="s">
        <v>320</v>
      </c>
      <c r="C724" s="12" t="s">
        <v>982</v>
      </c>
      <c r="D724" s="12" t="s">
        <v>589</v>
      </c>
      <c r="E724" s="12" t="s">
        <v>589</v>
      </c>
      <c r="F724" s="13">
        <v>500</v>
      </c>
      <c r="G724" s="12" t="s">
        <v>1019</v>
      </c>
      <c r="H724" s="13">
        <v>500</v>
      </c>
    </row>
    <row r="725" spans="1:8" s="6" customFormat="1" ht="24">
      <c r="A725" s="12">
        <f t="shared" si="11"/>
        <v>722</v>
      </c>
      <c r="B725" s="12" t="s">
        <v>320</v>
      </c>
      <c r="C725" s="12" t="s">
        <v>982</v>
      </c>
      <c r="D725" s="12" t="s">
        <v>618</v>
      </c>
      <c r="E725" s="12" t="s">
        <v>618</v>
      </c>
      <c r="F725" s="13">
        <v>200</v>
      </c>
      <c r="G725" s="12" t="s">
        <v>1037</v>
      </c>
      <c r="H725" s="13">
        <v>200</v>
      </c>
    </row>
    <row r="726" spans="1:8" s="6" customFormat="1" ht="24">
      <c r="A726" s="12">
        <f t="shared" si="11"/>
        <v>723</v>
      </c>
      <c r="B726" s="12" t="s">
        <v>320</v>
      </c>
      <c r="C726" s="12" t="s">
        <v>982</v>
      </c>
      <c r="D726" s="12" t="s">
        <v>619</v>
      </c>
      <c r="E726" s="12" t="s">
        <v>619</v>
      </c>
      <c r="F726" s="13">
        <v>4997.2</v>
      </c>
      <c r="G726" s="12" t="s">
        <v>1099</v>
      </c>
      <c r="H726" s="13">
        <v>2246.56</v>
      </c>
    </row>
    <row r="727" spans="1:8" s="6" customFormat="1" ht="24">
      <c r="A727" s="12">
        <f t="shared" si="11"/>
        <v>724</v>
      </c>
      <c r="B727" s="12" t="s">
        <v>320</v>
      </c>
      <c r="C727" s="12" t="s">
        <v>982</v>
      </c>
      <c r="D727" s="12" t="s">
        <v>619</v>
      </c>
      <c r="E727" s="12" t="s">
        <v>619</v>
      </c>
      <c r="F727" s="13" t="s">
        <v>592</v>
      </c>
      <c r="G727" s="12" t="s">
        <v>1100</v>
      </c>
      <c r="H727" s="13">
        <v>2073.78</v>
      </c>
    </row>
    <row r="728" spans="1:8" s="6" customFormat="1" ht="24">
      <c r="A728" s="12">
        <f t="shared" si="11"/>
        <v>725</v>
      </c>
      <c r="B728" s="12" t="s">
        <v>320</v>
      </c>
      <c r="C728" s="12" t="s">
        <v>982</v>
      </c>
      <c r="D728" s="12" t="s">
        <v>619</v>
      </c>
      <c r="E728" s="12" t="s">
        <v>619</v>
      </c>
      <c r="F728" s="13" t="s">
        <v>592</v>
      </c>
      <c r="G728" s="12" t="s">
        <v>1101</v>
      </c>
      <c r="H728" s="13">
        <v>630.78</v>
      </c>
    </row>
    <row r="729" spans="1:8" s="6" customFormat="1" ht="12">
      <c r="A729" s="12">
        <f t="shared" si="11"/>
        <v>726</v>
      </c>
      <c r="B729" s="12" t="s">
        <v>320</v>
      </c>
      <c r="C729" s="12" t="s">
        <v>982</v>
      </c>
      <c r="D729" s="12" t="s">
        <v>620</v>
      </c>
      <c r="E729" s="12" t="s">
        <v>620</v>
      </c>
      <c r="F729" s="13">
        <v>4000</v>
      </c>
      <c r="G729" s="12" t="s">
        <v>1102</v>
      </c>
      <c r="H729" s="13">
        <v>2000</v>
      </c>
    </row>
    <row r="730" spans="1:8" s="6" customFormat="1" ht="24">
      <c r="A730" s="12">
        <f t="shared" si="11"/>
        <v>727</v>
      </c>
      <c r="B730" s="12" t="s">
        <v>320</v>
      </c>
      <c r="C730" s="12" t="s">
        <v>982</v>
      </c>
      <c r="D730" s="12" t="s">
        <v>621</v>
      </c>
      <c r="E730" s="12" t="s">
        <v>621</v>
      </c>
      <c r="F730" s="13">
        <v>967</v>
      </c>
      <c r="G730" s="12" t="s">
        <v>1026</v>
      </c>
      <c r="H730" s="13">
        <v>967</v>
      </c>
    </row>
    <row r="731" spans="1:8" s="6" customFormat="1" ht="24">
      <c r="A731" s="12">
        <f t="shared" si="11"/>
        <v>728</v>
      </c>
      <c r="B731" s="12" t="s">
        <v>320</v>
      </c>
      <c r="C731" s="12" t="s">
        <v>982</v>
      </c>
      <c r="D731" s="12" t="s">
        <v>596</v>
      </c>
      <c r="E731" s="12" t="s">
        <v>596</v>
      </c>
      <c r="F731" s="13">
        <v>828</v>
      </c>
      <c r="G731" s="12" t="s">
        <v>1018</v>
      </c>
      <c r="H731" s="13">
        <v>828</v>
      </c>
    </row>
    <row r="732" spans="1:8" s="6" customFormat="1" ht="12">
      <c r="A732" s="12">
        <f t="shared" si="11"/>
        <v>729</v>
      </c>
      <c r="B732" s="12" t="s">
        <v>320</v>
      </c>
      <c r="C732" s="12" t="s">
        <v>982</v>
      </c>
      <c r="D732" s="12" t="s">
        <v>613</v>
      </c>
      <c r="E732" s="12" t="s">
        <v>613</v>
      </c>
      <c r="F732" s="13">
        <v>1065</v>
      </c>
      <c r="G732" s="12" t="s">
        <v>1103</v>
      </c>
      <c r="H732" s="13">
        <v>1065</v>
      </c>
    </row>
    <row r="733" spans="1:8" s="6" customFormat="1" ht="12">
      <c r="A733" s="12">
        <f t="shared" si="11"/>
        <v>730</v>
      </c>
      <c r="B733" s="12" t="s">
        <v>622</v>
      </c>
      <c r="C733" s="12" t="s">
        <v>982</v>
      </c>
      <c r="D733" s="12" t="s">
        <v>560</v>
      </c>
      <c r="E733" s="12" t="s">
        <v>560</v>
      </c>
      <c r="F733" s="13">
        <v>2126.95</v>
      </c>
      <c r="G733" s="12"/>
      <c r="H733" s="13">
        <v>2126.95</v>
      </c>
    </row>
    <row r="734" spans="1:8" s="6" customFormat="1" ht="12">
      <c r="A734" s="12">
        <f t="shared" si="11"/>
        <v>731</v>
      </c>
      <c r="B734" s="12" t="s">
        <v>622</v>
      </c>
      <c r="C734" s="12" t="s">
        <v>982</v>
      </c>
      <c r="D734" s="12" t="s">
        <v>568</v>
      </c>
      <c r="E734" s="12" t="s">
        <v>568</v>
      </c>
      <c r="F734" s="13">
        <v>8766.01</v>
      </c>
      <c r="G734" s="12"/>
      <c r="H734" s="13">
        <v>8766.01</v>
      </c>
    </row>
    <row r="735" spans="1:8" s="6" customFormat="1" ht="12">
      <c r="A735" s="12">
        <f t="shared" si="11"/>
        <v>732</v>
      </c>
      <c r="B735" s="12" t="s">
        <v>622</v>
      </c>
      <c r="C735" s="12" t="s">
        <v>982</v>
      </c>
      <c r="D735" s="12" t="s">
        <v>556</v>
      </c>
      <c r="E735" s="12" t="s">
        <v>556</v>
      </c>
      <c r="F735" s="13">
        <v>212.35</v>
      </c>
      <c r="G735" s="12" t="s">
        <v>1022</v>
      </c>
      <c r="H735" s="13"/>
    </row>
    <row r="736" spans="1:8" s="6" customFormat="1" ht="24">
      <c r="A736" s="12">
        <f t="shared" si="11"/>
        <v>733</v>
      </c>
      <c r="B736" s="12" t="s">
        <v>622</v>
      </c>
      <c r="C736" s="12" t="s">
        <v>982</v>
      </c>
      <c r="D736" s="12" t="s">
        <v>558</v>
      </c>
      <c r="E736" s="12" t="s">
        <v>558</v>
      </c>
      <c r="F736" s="13">
        <v>160</v>
      </c>
      <c r="G736" s="12" t="s">
        <v>1060</v>
      </c>
      <c r="H736" s="13">
        <v>160</v>
      </c>
    </row>
    <row r="737" spans="1:8" s="6" customFormat="1" ht="24">
      <c r="A737" s="12">
        <f t="shared" si="11"/>
        <v>734</v>
      </c>
      <c r="B737" s="12" t="s">
        <v>622</v>
      </c>
      <c r="C737" s="12" t="s">
        <v>982</v>
      </c>
      <c r="D737" s="12" t="s">
        <v>558</v>
      </c>
      <c r="E737" s="12" t="s">
        <v>558</v>
      </c>
      <c r="F737" s="13">
        <v>980</v>
      </c>
      <c r="G737" s="12" t="s">
        <v>1060</v>
      </c>
      <c r="H737" s="13">
        <v>980</v>
      </c>
    </row>
    <row r="738" spans="1:8" s="6" customFormat="1" ht="12">
      <c r="A738" s="12">
        <f t="shared" si="11"/>
        <v>735</v>
      </c>
      <c r="B738" s="12" t="s">
        <v>622</v>
      </c>
      <c r="C738" s="12" t="s">
        <v>982</v>
      </c>
      <c r="D738" s="12" t="s">
        <v>549</v>
      </c>
      <c r="E738" s="12" t="s">
        <v>549</v>
      </c>
      <c r="F738" s="13">
        <v>947.87</v>
      </c>
      <c r="G738" s="12"/>
      <c r="H738" s="13">
        <v>947.87</v>
      </c>
    </row>
    <row r="739" spans="1:8" s="6" customFormat="1" ht="12">
      <c r="A739" s="12">
        <f t="shared" si="11"/>
        <v>736</v>
      </c>
      <c r="B739" s="12" t="s">
        <v>622</v>
      </c>
      <c r="C739" s="12" t="s">
        <v>982</v>
      </c>
      <c r="D739" s="12" t="s">
        <v>623</v>
      </c>
      <c r="E739" s="12" t="s">
        <v>623</v>
      </c>
      <c r="F739" s="13">
        <v>1672.5</v>
      </c>
      <c r="G739" s="12"/>
      <c r="H739" s="13">
        <v>1672.5</v>
      </c>
    </row>
    <row r="740" spans="1:8" s="6" customFormat="1" ht="12">
      <c r="A740" s="12">
        <f t="shared" si="11"/>
        <v>737</v>
      </c>
      <c r="B740" s="12" t="s">
        <v>622</v>
      </c>
      <c r="C740" s="12" t="s">
        <v>982</v>
      </c>
      <c r="D740" s="12" t="s">
        <v>561</v>
      </c>
      <c r="E740" s="12" t="s">
        <v>561</v>
      </c>
      <c r="F740" s="13">
        <v>393.8</v>
      </c>
      <c r="G740" s="12"/>
      <c r="H740" s="13">
        <v>393.8</v>
      </c>
    </row>
    <row r="741" spans="1:8" s="6" customFormat="1" ht="12">
      <c r="A741" s="12">
        <f t="shared" si="11"/>
        <v>738</v>
      </c>
      <c r="B741" s="12" t="s">
        <v>622</v>
      </c>
      <c r="C741" s="12" t="s">
        <v>982</v>
      </c>
      <c r="D741" s="12" t="s">
        <v>624</v>
      </c>
      <c r="E741" s="12" t="s">
        <v>624</v>
      </c>
      <c r="F741" s="13">
        <v>335.57</v>
      </c>
      <c r="G741" s="12"/>
      <c r="H741" s="13">
        <v>335.57</v>
      </c>
    </row>
    <row r="742" spans="1:8" s="6" customFormat="1" ht="12">
      <c r="A742" s="12">
        <f t="shared" si="11"/>
        <v>739</v>
      </c>
      <c r="B742" s="12" t="s">
        <v>622</v>
      </c>
      <c r="C742" s="12" t="s">
        <v>982</v>
      </c>
      <c r="D742" s="12" t="s">
        <v>625</v>
      </c>
      <c r="E742" s="12" t="s">
        <v>625</v>
      </c>
      <c r="F742" s="13">
        <v>6700</v>
      </c>
      <c r="G742" s="12"/>
      <c r="H742" s="13">
        <v>6700</v>
      </c>
    </row>
    <row r="743" spans="1:8" s="6" customFormat="1" ht="12">
      <c r="A743" s="12">
        <f t="shared" si="11"/>
        <v>740</v>
      </c>
      <c r="B743" s="12" t="s">
        <v>622</v>
      </c>
      <c r="C743" s="12" t="s">
        <v>982</v>
      </c>
      <c r="D743" s="12" t="s">
        <v>625</v>
      </c>
      <c r="E743" s="12" t="s">
        <v>625</v>
      </c>
      <c r="F743" s="13">
        <v>3500</v>
      </c>
      <c r="G743" s="12"/>
      <c r="H743" s="13">
        <v>3500</v>
      </c>
    </row>
    <row r="744" spans="1:8" s="6" customFormat="1" ht="12">
      <c r="A744" s="12">
        <f t="shared" si="11"/>
        <v>741</v>
      </c>
      <c r="B744" s="12" t="s">
        <v>622</v>
      </c>
      <c r="C744" s="12" t="s">
        <v>982</v>
      </c>
      <c r="D744" s="12" t="s">
        <v>625</v>
      </c>
      <c r="E744" s="12" t="s">
        <v>625</v>
      </c>
      <c r="F744" s="13">
        <v>1250</v>
      </c>
      <c r="G744" s="12"/>
      <c r="H744" s="13">
        <v>1250</v>
      </c>
    </row>
    <row r="745" spans="1:8" s="6" customFormat="1" ht="12">
      <c r="A745" s="12">
        <f t="shared" si="11"/>
        <v>742</v>
      </c>
      <c r="B745" s="12" t="s">
        <v>622</v>
      </c>
      <c r="C745" s="12" t="s">
        <v>982</v>
      </c>
      <c r="D745" s="12" t="s">
        <v>581</v>
      </c>
      <c r="E745" s="12" t="s">
        <v>581</v>
      </c>
      <c r="F745" s="13">
        <v>1391</v>
      </c>
      <c r="G745" s="12" t="s">
        <v>1104</v>
      </c>
      <c r="H745" s="13">
        <v>1391</v>
      </c>
    </row>
    <row r="746" spans="1:8" s="6" customFormat="1" ht="12">
      <c r="A746" s="12">
        <f t="shared" si="11"/>
        <v>743</v>
      </c>
      <c r="B746" s="12" t="s">
        <v>622</v>
      </c>
      <c r="C746" s="12" t="s">
        <v>982</v>
      </c>
      <c r="D746" s="12" t="s">
        <v>581</v>
      </c>
      <c r="E746" s="12" t="s">
        <v>581</v>
      </c>
      <c r="F746" s="13">
        <v>370</v>
      </c>
      <c r="G746" s="12" t="s">
        <v>1037</v>
      </c>
      <c r="H746" s="13">
        <v>370</v>
      </c>
    </row>
    <row r="747" spans="1:8" s="6" customFormat="1" ht="12">
      <c r="A747" s="12">
        <f t="shared" si="11"/>
        <v>744</v>
      </c>
      <c r="B747" s="12" t="s">
        <v>622</v>
      </c>
      <c r="C747" s="12" t="s">
        <v>982</v>
      </c>
      <c r="D747" s="12" t="s">
        <v>626</v>
      </c>
      <c r="E747" s="12" t="s">
        <v>626</v>
      </c>
      <c r="F747" s="13">
        <v>1500</v>
      </c>
      <c r="G747" s="12" t="s">
        <v>1064</v>
      </c>
      <c r="H747" s="13">
        <v>1500</v>
      </c>
    </row>
    <row r="748" spans="1:8" s="6" customFormat="1" ht="12">
      <c r="A748" s="12">
        <f t="shared" si="11"/>
        <v>745</v>
      </c>
      <c r="B748" s="12" t="s">
        <v>622</v>
      </c>
      <c r="C748" s="12" t="s">
        <v>982</v>
      </c>
      <c r="D748" s="12" t="s">
        <v>627</v>
      </c>
      <c r="E748" s="12" t="s">
        <v>627</v>
      </c>
      <c r="F748" s="13">
        <v>1690</v>
      </c>
      <c r="G748" s="12" t="s">
        <v>1025</v>
      </c>
      <c r="H748" s="13">
        <v>1690</v>
      </c>
    </row>
    <row r="749" spans="1:8" s="6" customFormat="1" ht="12">
      <c r="A749" s="12">
        <f t="shared" si="11"/>
        <v>746</v>
      </c>
      <c r="B749" s="12" t="s">
        <v>622</v>
      </c>
      <c r="C749" s="12" t="s">
        <v>982</v>
      </c>
      <c r="D749" s="12" t="s">
        <v>628</v>
      </c>
      <c r="E749" s="12" t="s">
        <v>628</v>
      </c>
      <c r="F749" s="13">
        <v>500</v>
      </c>
      <c r="G749" s="12"/>
      <c r="H749" s="13">
        <v>500</v>
      </c>
    </row>
    <row r="750" spans="1:8" s="6" customFormat="1" ht="24">
      <c r="A750" s="12">
        <f t="shared" si="11"/>
        <v>747</v>
      </c>
      <c r="B750" s="12" t="s">
        <v>622</v>
      </c>
      <c r="C750" s="12" t="s">
        <v>982</v>
      </c>
      <c r="D750" s="12" t="s">
        <v>555</v>
      </c>
      <c r="E750" s="12" t="s">
        <v>555</v>
      </c>
      <c r="F750" s="13">
        <v>246.9</v>
      </c>
      <c r="G750" s="12" t="s">
        <v>1060</v>
      </c>
      <c r="H750" s="13">
        <v>246.9</v>
      </c>
    </row>
    <row r="751" spans="1:8" s="6" customFormat="1" ht="12">
      <c r="A751" s="12">
        <f t="shared" si="11"/>
        <v>748</v>
      </c>
      <c r="B751" s="12" t="s">
        <v>622</v>
      </c>
      <c r="C751" s="12" t="s">
        <v>982</v>
      </c>
      <c r="D751" s="12" t="s">
        <v>581</v>
      </c>
      <c r="E751" s="12" t="s">
        <v>581</v>
      </c>
      <c r="F751" s="13">
        <v>685</v>
      </c>
      <c r="G751" s="12" t="s">
        <v>1013</v>
      </c>
      <c r="H751" s="13">
        <v>685</v>
      </c>
    </row>
    <row r="752" spans="1:8" s="6" customFormat="1" ht="12">
      <c r="A752" s="12">
        <f t="shared" si="11"/>
        <v>749</v>
      </c>
      <c r="B752" s="12" t="s">
        <v>622</v>
      </c>
      <c r="C752" s="12" t="s">
        <v>982</v>
      </c>
      <c r="D752" s="12" t="s">
        <v>568</v>
      </c>
      <c r="E752" s="12" t="s">
        <v>568</v>
      </c>
      <c r="F752" s="13">
        <v>2975.6</v>
      </c>
      <c r="G752" s="12"/>
      <c r="H752" s="13">
        <v>2975.6</v>
      </c>
    </row>
    <row r="753" spans="1:8" s="6" customFormat="1" ht="12">
      <c r="A753" s="12">
        <f t="shared" si="11"/>
        <v>750</v>
      </c>
      <c r="B753" s="12" t="s">
        <v>622</v>
      </c>
      <c r="C753" s="12" t="s">
        <v>982</v>
      </c>
      <c r="D753" s="12" t="s">
        <v>629</v>
      </c>
      <c r="E753" s="12" t="s">
        <v>629</v>
      </c>
      <c r="F753" s="13">
        <v>414.8</v>
      </c>
      <c r="G753" s="12"/>
      <c r="H753" s="13">
        <v>414.8</v>
      </c>
    </row>
    <row r="754" spans="1:8" s="6" customFormat="1" ht="12">
      <c r="A754" s="12">
        <f t="shared" si="11"/>
        <v>751</v>
      </c>
      <c r="B754" s="12" t="s">
        <v>622</v>
      </c>
      <c r="C754" s="12" t="s">
        <v>982</v>
      </c>
      <c r="D754" s="12" t="s">
        <v>628</v>
      </c>
      <c r="E754" s="12" t="s">
        <v>628</v>
      </c>
      <c r="F754" s="13">
        <v>772.87</v>
      </c>
      <c r="G754" s="12"/>
      <c r="H754" s="13">
        <v>772.87</v>
      </c>
    </row>
    <row r="755" spans="1:8" s="6" customFormat="1" ht="12">
      <c r="A755" s="12">
        <f t="shared" si="11"/>
        <v>752</v>
      </c>
      <c r="B755" s="12" t="s">
        <v>622</v>
      </c>
      <c r="C755" s="12" t="s">
        <v>982</v>
      </c>
      <c r="D755" s="12" t="s">
        <v>630</v>
      </c>
      <c r="E755" s="12" t="s">
        <v>630</v>
      </c>
      <c r="F755" s="13">
        <v>2056.4</v>
      </c>
      <c r="G755" s="12" t="s">
        <v>1015</v>
      </c>
      <c r="H755" s="13">
        <v>2056.4</v>
      </c>
    </row>
    <row r="756" spans="1:8" s="6" customFormat="1" ht="12">
      <c r="A756" s="12">
        <f t="shared" si="11"/>
        <v>753</v>
      </c>
      <c r="B756" s="12" t="s">
        <v>622</v>
      </c>
      <c r="C756" s="12" t="s">
        <v>982</v>
      </c>
      <c r="D756" s="12" t="s">
        <v>560</v>
      </c>
      <c r="E756" s="12" t="s">
        <v>560</v>
      </c>
      <c r="F756" s="13">
        <v>307.15</v>
      </c>
      <c r="G756" s="12"/>
      <c r="H756" s="13">
        <v>307.15</v>
      </c>
    </row>
    <row r="757" spans="1:8" s="6" customFormat="1" ht="24">
      <c r="A757" s="12">
        <f t="shared" si="11"/>
        <v>754</v>
      </c>
      <c r="B757" s="12" t="s">
        <v>622</v>
      </c>
      <c r="C757" s="12" t="s">
        <v>982</v>
      </c>
      <c r="D757" s="12" t="s">
        <v>631</v>
      </c>
      <c r="E757" s="12" t="s">
        <v>631</v>
      </c>
      <c r="F757" s="13">
        <v>550</v>
      </c>
      <c r="G757" s="12" t="s">
        <v>1026</v>
      </c>
      <c r="H757" s="13">
        <v>550</v>
      </c>
    </row>
    <row r="758" spans="1:8" s="6" customFormat="1" ht="12">
      <c r="A758" s="12">
        <f t="shared" si="11"/>
        <v>755</v>
      </c>
      <c r="B758" s="12" t="s">
        <v>622</v>
      </c>
      <c r="C758" s="12" t="s">
        <v>982</v>
      </c>
      <c r="D758" s="12" t="s">
        <v>559</v>
      </c>
      <c r="E758" s="12" t="s">
        <v>559</v>
      </c>
      <c r="F758" s="13">
        <v>1795</v>
      </c>
      <c r="G758" s="12"/>
      <c r="H758" s="13">
        <v>1795</v>
      </c>
    </row>
    <row r="759" spans="1:8" s="6" customFormat="1" ht="12">
      <c r="A759" s="12">
        <f t="shared" si="11"/>
        <v>756</v>
      </c>
      <c r="B759" s="12" t="s">
        <v>622</v>
      </c>
      <c r="C759" s="12" t="s">
        <v>982</v>
      </c>
      <c r="D759" s="12" t="s">
        <v>632</v>
      </c>
      <c r="E759" s="12" t="s">
        <v>632</v>
      </c>
      <c r="F759" s="13">
        <v>2250</v>
      </c>
      <c r="G759" s="12" t="s">
        <v>1105</v>
      </c>
      <c r="H759" s="13">
        <v>2250</v>
      </c>
    </row>
    <row r="760" spans="1:8" s="6" customFormat="1" ht="12">
      <c r="A760" s="12">
        <f t="shared" si="11"/>
        <v>757</v>
      </c>
      <c r="B760" s="12" t="s">
        <v>622</v>
      </c>
      <c r="C760" s="12" t="s">
        <v>982</v>
      </c>
      <c r="D760" s="12" t="s">
        <v>569</v>
      </c>
      <c r="E760" s="12" t="s">
        <v>569</v>
      </c>
      <c r="F760" s="13">
        <v>2730.4</v>
      </c>
      <c r="G760" s="12" t="s">
        <v>1106</v>
      </c>
      <c r="H760" s="13">
        <v>2730.4</v>
      </c>
    </row>
    <row r="761" spans="1:8" s="6" customFormat="1" ht="12">
      <c r="A761" s="12">
        <f t="shared" si="11"/>
        <v>758</v>
      </c>
      <c r="B761" s="12" t="s">
        <v>622</v>
      </c>
      <c r="C761" s="12" t="s">
        <v>982</v>
      </c>
      <c r="D761" s="12" t="s">
        <v>561</v>
      </c>
      <c r="E761" s="12" t="s">
        <v>561</v>
      </c>
      <c r="F761" s="13">
        <v>351</v>
      </c>
      <c r="G761" s="12" t="s">
        <v>1060</v>
      </c>
      <c r="H761" s="13">
        <v>351</v>
      </c>
    </row>
    <row r="762" spans="1:8" s="6" customFormat="1" ht="12">
      <c r="A762" s="12">
        <f t="shared" si="11"/>
        <v>759</v>
      </c>
      <c r="B762" s="12" t="s">
        <v>622</v>
      </c>
      <c r="C762" s="12" t="s">
        <v>982</v>
      </c>
      <c r="D762" s="12" t="s">
        <v>559</v>
      </c>
      <c r="E762" s="12" t="s">
        <v>559</v>
      </c>
      <c r="F762" s="13">
        <v>5800</v>
      </c>
      <c r="G762" s="12"/>
      <c r="H762" s="13">
        <v>5800</v>
      </c>
    </row>
    <row r="763" spans="1:8" s="6" customFormat="1" ht="12">
      <c r="A763" s="12">
        <f t="shared" si="11"/>
        <v>760</v>
      </c>
      <c r="B763" s="12" t="s">
        <v>622</v>
      </c>
      <c r="C763" s="12" t="s">
        <v>982</v>
      </c>
      <c r="D763" s="12" t="s">
        <v>574</v>
      </c>
      <c r="E763" s="12" t="s">
        <v>574</v>
      </c>
      <c r="F763" s="13">
        <v>900</v>
      </c>
      <c r="G763" s="12"/>
      <c r="H763" s="13">
        <v>900</v>
      </c>
    </row>
    <row r="764" spans="1:8" s="6" customFormat="1" ht="12">
      <c r="A764" s="12">
        <f t="shared" si="11"/>
        <v>761</v>
      </c>
      <c r="B764" s="12" t="s">
        <v>622</v>
      </c>
      <c r="C764" s="12" t="s">
        <v>982</v>
      </c>
      <c r="D764" s="12" t="s">
        <v>581</v>
      </c>
      <c r="E764" s="12" t="s">
        <v>581</v>
      </c>
      <c r="F764" s="13">
        <v>390</v>
      </c>
      <c r="G764" s="12" t="s">
        <v>1107</v>
      </c>
      <c r="H764" s="13">
        <v>390</v>
      </c>
    </row>
    <row r="765" spans="1:8" s="6" customFormat="1" ht="24">
      <c r="A765" s="12">
        <f t="shared" si="11"/>
        <v>762</v>
      </c>
      <c r="B765" s="12" t="s">
        <v>622</v>
      </c>
      <c r="C765" s="12" t="s">
        <v>982</v>
      </c>
      <c r="D765" s="12" t="s">
        <v>633</v>
      </c>
      <c r="E765" s="12" t="s">
        <v>633</v>
      </c>
      <c r="F765" s="13">
        <v>375</v>
      </c>
      <c r="G765" s="12" t="s">
        <v>1108</v>
      </c>
      <c r="H765" s="13"/>
    </row>
    <row r="766" spans="1:8" s="6" customFormat="1" ht="12">
      <c r="A766" s="12">
        <f t="shared" si="11"/>
        <v>763</v>
      </c>
      <c r="B766" s="12" t="s">
        <v>622</v>
      </c>
      <c r="C766" s="12" t="s">
        <v>982</v>
      </c>
      <c r="D766" s="12" t="s">
        <v>574</v>
      </c>
      <c r="E766" s="12" t="s">
        <v>574</v>
      </c>
      <c r="F766" s="13">
        <v>1335</v>
      </c>
      <c r="G766" s="12" t="s">
        <v>1022</v>
      </c>
      <c r="H766" s="13">
        <v>1335</v>
      </c>
    </row>
    <row r="767" spans="1:8" s="6" customFormat="1" ht="24">
      <c r="A767" s="12">
        <f t="shared" si="11"/>
        <v>764</v>
      </c>
      <c r="B767" s="12" t="s">
        <v>622</v>
      </c>
      <c r="C767" s="12" t="s">
        <v>982</v>
      </c>
      <c r="D767" s="12" t="s">
        <v>634</v>
      </c>
      <c r="E767" s="12" t="s">
        <v>634</v>
      </c>
      <c r="F767" s="13">
        <v>2030</v>
      </c>
      <c r="G767" s="12" t="s">
        <v>1014</v>
      </c>
      <c r="H767" s="13">
        <v>2030</v>
      </c>
    </row>
    <row r="768" spans="1:8" s="6" customFormat="1" ht="12">
      <c r="A768" s="12">
        <f t="shared" si="11"/>
        <v>765</v>
      </c>
      <c r="B768" s="12" t="s">
        <v>622</v>
      </c>
      <c r="C768" s="12" t="s">
        <v>982</v>
      </c>
      <c r="D768" s="12" t="s">
        <v>581</v>
      </c>
      <c r="E768" s="12" t="s">
        <v>581</v>
      </c>
      <c r="F768" s="13">
        <v>285</v>
      </c>
      <c r="G768" s="12"/>
      <c r="H768" s="13">
        <v>285</v>
      </c>
    </row>
    <row r="769" spans="1:8" s="6" customFormat="1" ht="12">
      <c r="A769" s="12">
        <f t="shared" si="11"/>
        <v>766</v>
      </c>
      <c r="B769" s="12" t="s">
        <v>622</v>
      </c>
      <c r="C769" s="12" t="s">
        <v>982</v>
      </c>
      <c r="D769" s="12" t="s">
        <v>635</v>
      </c>
      <c r="E769" s="12" t="s">
        <v>635</v>
      </c>
      <c r="F769" s="13">
        <v>2300</v>
      </c>
      <c r="G769" s="12"/>
      <c r="H769" s="13"/>
    </row>
    <row r="770" spans="1:8" s="6" customFormat="1" ht="12">
      <c r="A770" s="12">
        <f t="shared" si="11"/>
        <v>767</v>
      </c>
      <c r="B770" s="12" t="s">
        <v>622</v>
      </c>
      <c r="C770" s="12" t="s">
        <v>982</v>
      </c>
      <c r="D770" s="12" t="s">
        <v>636</v>
      </c>
      <c r="E770" s="12" t="s">
        <v>636</v>
      </c>
      <c r="F770" s="13">
        <v>270</v>
      </c>
      <c r="G770" s="12" t="s">
        <v>1013</v>
      </c>
      <c r="H770" s="13">
        <v>270</v>
      </c>
    </row>
    <row r="771" spans="1:8" s="6" customFormat="1" ht="12">
      <c r="A771" s="12">
        <f t="shared" si="11"/>
        <v>768</v>
      </c>
      <c r="B771" s="12" t="s">
        <v>622</v>
      </c>
      <c r="C771" s="12" t="s">
        <v>982</v>
      </c>
      <c r="D771" s="12" t="s">
        <v>549</v>
      </c>
      <c r="E771" s="12" t="s">
        <v>549</v>
      </c>
      <c r="F771" s="13">
        <v>144.93</v>
      </c>
      <c r="G771" s="12"/>
      <c r="H771" s="13">
        <v>144.93</v>
      </c>
    </row>
    <row r="772" spans="1:8" s="6" customFormat="1" ht="12">
      <c r="A772" s="12">
        <f t="shared" si="11"/>
        <v>769</v>
      </c>
      <c r="B772" s="12" t="s">
        <v>622</v>
      </c>
      <c r="C772" s="12" t="s">
        <v>982</v>
      </c>
      <c r="D772" s="12" t="s">
        <v>574</v>
      </c>
      <c r="E772" s="12" t="s">
        <v>574</v>
      </c>
      <c r="F772" s="13">
        <v>6921</v>
      </c>
      <c r="G772" s="12"/>
      <c r="H772" s="13"/>
    </row>
    <row r="773" spans="1:8" s="6" customFormat="1" ht="12">
      <c r="A773" s="12">
        <f t="shared" si="11"/>
        <v>770</v>
      </c>
      <c r="B773" s="12" t="s">
        <v>622</v>
      </c>
      <c r="C773" s="12" t="s">
        <v>982</v>
      </c>
      <c r="D773" s="12" t="s">
        <v>581</v>
      </c>
      <c r="E773" s="12" t="s">
        <v>581</v>
      </c>
      <c r="F773" s="13">
        <v>438</v>
      </c>
      <c r="G773" s="12" t="s">
        <v>1019</v>
      </c>
      <c r="H773" s="13">
        <v>438</v>
      </c>
    </row>
    <row r="774" spans="1:8" s="6" customFormat="1" ht="12">
      <c r="A774" s="12">
        <f aca="true" t="shared" si="12" ref="A774:A846">A773+1</f>
        <v>771</v>
      </c>
      <c r="B774" s="12" t="s">
        <v>622</v>
      </c>
      <c r="C774" s="12" t="s">
        <v>982</v>
      </c>
      <c r="D774" s="12" t="s">
        <v>581</v>
      </c>
      <c r="E774" s="12" t="s">
        <v>581</v>
      </c>
      <c r="F774" s="13">
        <v>378</v>
      </c>
      <c r="G774" s="12"/>
      <c r="H774" s="13">
        <v>378</v>
      </c>
    </row>
    <row r="775" spans="1:8" s="6" customFormat="1" ht="12">
      <c r="A775" s="12">
        <f t="shared" si="12"/>
        <v>772</v>
      </c>
      <c r="B775" s="12" t="s">
        <v>622</v>
      </c>
      <c r="C775" s="12" t="s">
        <v>982</v>
      </c>
      <c r="D775" s="12" t="s">
        <v>637</v>
      </c>
      <c r="E775" s="12" t="s">
        <v>637</v>
      </c>
      <c r="F775" s="13">
        <v>2480.24</v>
      </c>
      <c r="G775" s="12"/>
      <c r="H775" s="13">
        <v>2480.24</v>
      </c>
    </row>
    <row r="776" spans="1:8" s="6" customFormat="1" ht="12">
      <c r="A776" s="12">
        <f t="shared" si="12"/>
        <v>773</v>
      </c>
      <c r="B776" s="12" t="s">
        <v>622</v>
      </c>
      <c r="C776" s="12" t="s">
        <v>982</v>
      </c>
      <c r="D776" s="12" t="s">
        <v>638</v>
      </c>
      <c r="E776" s="12" t="s">
        <v>638</v>
      </c>
      <c r="F776" s="13">
        <v>562.5</v>
      </c>
      <c r="G776" s="12" t="s">
        <v>1015</v>
      </c>
      <c r="H776" s="13"/>
    </row>
    <row r="777" spans="1:8" s="6" customFormat="1" ht="12">
      <c r="A777" s="12">
        <f t="shared" si="12"/>
        <v>774</v>
      </c>
      <c r="B777" s="12" t="s">
        <v>622</v>
      </c>
      <c r="C777" s="12" t="s">
        <v>982</v>
      </c>
      <c r="D777" s="12" t="s">
        <v>568</v>
      </c>
      <c r="E777" s="12" t="s">
        <v>568</v>
      </c>
      <c r="F777" s="13">
        <v>1475</v>
      </c>
      <c r="G777" s="12"/>
      <c r="H777" s="13">
        <v>1475</v>
      </c>
    </row>
    <row r="778" spans="1:8" s="6" customFormat="1" ht="12">
      <c r="A778" s="12">
        <f t="shared" si="12"/>
        <v>775</v>
      </c>
      <c r="B778" s="12" t="s">
        <v>622</v>
      </c>
      <c r="C778" s="12" t="s">
        <v>982</v>
      </c>
      <c r="D778" s="12" t="s">
        <v>560</v>
      </c>
      <c r="E778" s="12" t="s">
        <v>560</v>
      </c>
      <c r="F778" s="13">
        <v>2972.38</v>
      </c>
      <c r="G778" s="12"/>
      <c r="H778" s="13"/>
    </row>
    <row r="779" spans="1:8" s="6" customFormat="1" ht="12">
      <c r="A779" s="12">
        <f t="shared" si="12"/>
        <v>776</v>
      </c>
      <c r="B779" s="12" t="s">
        <v>622</v>
      </c>
      <c r="C779" s="12" t="s">
        <v>982</v>
      </c>
      <c r="D779" s="12" t="s">
        <v>560</v>
      </c>
      <c r="E779" s="12" t="s">
        <v>560</v>
      </c>
      <c r="F779" s="13">
        <v>1707.73</v>
      </c>
      <c r="G779" s="12"/>
      <c r="H779" s="13">
        <v>1707.73</v>
      </c>
    </row>
    <row r="780" spans="1:8" s="6" customFormat="1" ht="12">
      <c r="A780" s="12">
        <f t="shared" si="12"/>
        <v>777</v>
      </c>
      <c r="B780" s="12" t="s">
        <v>622</v>
      </c>
      <c r="C780" s="12" t="s">
        <v>982</v>
      </c>
      <c r="D780" s="12" t="s">
        <v>584</v>
      </c>
      <c r="E780" s="12" t="s">
        <v>584</v>
      </c>
      <c r="F780" s="13">
        <v>1510.2</v>
      </c>
      <c r="G780" s="12"/>
      <c r="H780" s="13">
        <v>1510.2</v>
      </c>
    </row>
    <row r="781" spans="1:8" s="6" customFormat="1" ht="12">
      <c r="A781" s="12">
        <f t="shared" si="12"/>
        <v>778</v>
      </c>
      <c r="B781" s="12" t="s">
        <v>622</v>
      </c>
      <c r="C781" s="12" t="s">
        <v>982</v>
      </c>
      <c r="D781" s="12" t="s">
        <v>639</v>
      </c>
      <c r="E781" s="12" t="s">
        <v>639</v>
      </c>
      <c r="F781" s="13">
        <v>1171.5</v>
      </c>
      <c r="G781" s="12"/>
      <c r="H781" s="13">
        <v>1171.5</v>
      </c>
    </row>
    <row r="782" spans="1:8" s="6" customFormat="1" ht="24">
      <c r="A782" s="12">
        <f t="shared" si="12"/>
        <v>779</v>
      </c>
      <c r="B782" s="12" t="s">
        <v>622</v>
      </c>
      <c r="C782" s="12" t="s">
        <v>982</v>
      </c>
      <c r="D782" s="12" t="s">
        <v>555</v>
      </c>
      <c r="E782" s="12" t="s">
        <v>555</v>
      </c>
      <c r="F782" s="13">
        <v>225</v>
      </c>
      <c r="G782" s="12"/>
      <c r="H782" s="13">
        <v>225</v>
      </c>
    </row>
    <row r="783" spans="1:8" s="6" customFormat="1" ht="24">
      <c r="A783" s="12">
        <f t="shared" si="12"/>
        <v>780</v>
      </c>
      <c r="B783" s="12" t="s">
        <v>622</v>
      </c>
      <c r="C783" s="12" t="s">
        <v>982</v>
      </c>
      <c r="D783" s="12" t="s">
        <v>555</v>
      </c>
      <c r="E783" s="12" t="s">
        <v>555</v>
      </c>
      <c r="F783" s="13">
        <v>553.3</v>
      </c>
      <c r="G783" s="12"/>
      <c r="H783" s="13">
        <v>553.3</v>
      </c>
    </row>
    <row r="784" spans="1:8" s="6" customFormat="1" ht="24">
      <c r="A784" s="12">
        <f t="shared" si="12"/>
        <v>781</v>
      </c>
      <c r="B784" s="12" t="s">
        <v>622</v>
      </c>
      <c r="C784" s="12" t="s">
        <v>982</v>
      </c>
      <c r="D784" s="12" t="s">
        <v>640</v>
      </c>
      <c r="E784" s="12" t="s">
        <v>640</v>
      </c>
      <c r="F784" s="13">
        <v>192.42</v>
      </c>
      <c r="G784" s="12" t="s">
        <v>1057</v>
      </c>
      <c r="H784" s="13"/>
    </row>
    <row r="785" spans="1:8" s="6" customFormat="1" ht="24">
      <c r="A785" s="12">
        <f t="shared" si="12"/>
        <v>782</v>
      </c>
      <c r="B785" s="12" t="s">
        <v>622</v>
      </c>
      <c r="C785" s="12" t="s">
        <v>982</v>
      </c>
      <c r="D785" s="12" t="s">
        <v>641</v>
      </c>
      <c r="E785" s="12" t="s">
        <v>641</v>
      </c>
      <c r="F785" s="13">
        <v>5850</v>
      </c>
      <c r="G785" s="12" t="s">
        <v>1038</v>
      </c>
      <c r="H785" s="13">
        <v>5850</v>
      </c>
    </row>
    <row r="786" spans="1:8" s="6" customFormat="1" ht="12">
      <c r="A786" s="12">
        <f t="shared" si="12"/>
        <v>783</v>
      </c>
      <c r="B786" s="12" t="s">
        <v>622</v>
      </c>
      <c r="C786" s="12" t="s">
        <v>982</v>
      </c>
      <c r="D786" s="12" t="s">
        <v>588</v>
      </c>
      <c r="E786" s="12" t="s">
        <v>588</v>
      </c>
      <c r="F786" s="13">
        <v>4300</v>
      </c>
      <c r="G786" s="12"/>
      <c r="H786" s="13">
        <v>4300</v>
      </c>
    </row>
    <row r="787" spans="1:8" s="6" customFormat="1" ht="24">
      <c r="A787" s="12">
        <f t="shared" si="12"/>
        <v>784</v>
      </c>
      <c r="B787" s="12" t="s">
        <v>622</v>
      </c>
      <c r="C787" s="12" t="s">
        <v>982</v>
      </c>
      <c r="D787" s="12" t="s">
        <v>595</v>
      </c>
      <c r="E787" s="12" t="s">
        <v>595</v>
      </c>
      <c r="F787" s="13">
        <v>120</v>
      </c>
      <c r="G787" s="12"/>
      <c r="H787" s="13">
        <v>120</v>
      </c>
    </row>
    <row r="788" spans="1:8" s="6" customFormat="1" ht="12">
      <c r="A788" s="12">
        <f t="shared" si="12"/>
        <v>785</v>
      </c>
      <c r="B788" s="12" t="s">
        <v>622</v>
      </c>
      <c r="C788" s="12" t="s">
        <v>982</v>
      </c>
      <c r="D788" s="12" t="s">
        <v>602</v>
      </c>
      <c r="E788" s="12" t="s">
        <v>602</v>
      </c>
      <c r="F788" s="13">
        <v>423</v>
      </c>
      <c r="G788" s="12"/>
      <c r="H788" s="13">
        <v>423</v>
      </c>
    </row>
    <row r="789" spans="1:8" s="6" customFormat="1" ht="12">
      <c r="A789" s="12">
        <f t="shared" si="12"/>
        <v>786</v>
      </c>
      <c r="B789" s="12" t="s">
        <v>622</v>
      </c>
      <c r="C789" s="12" t="s">
        <v>982</v>
      </c>
      <c r="D789" s="12" t="s">
        <v>642</v>
      </c>
      <c r="E789" s="12" t="s">
        <v>642</v>
      </c>
      <c r="F789" s="13">
        <v>255.26</v>
      </c>
      <c r="G789" s="12"/>
      <c r="H789" s="13">
        <v>255.26</v>
      </c>
    </row>
    <row r="790" spans="1:8" s="6" customFormat="1" ht="24">
      <c r="A790" s="12">
        <f t="shared" si="12"/>
        <v>787</v>
      </c>
      <c r="B790" s="12" t="s">
        <v>622</v>
      </c>
      <c r="C790" s="12" t="s">
        <v>982</v>
      </c>
      <c r="D790" s="12" t="s">
        <v>590</v>
      </c>
      <c r="E790" s="12" t="s">
        <v>590</v>
      </c>
      <c r="F790" s="13">
        <v>910</v>
      </c>
      <c r="G790" s="12"/>
      <c r="H790" s="13">
        <v>910</v>
      </c>
    </row>
    <row r="791" spans="1:8" s="6" customFormat="1" ht="24">
      <c r="A791" s="12">
        <f t="shared" si="12"/>
        <v>788</v>
      </c>
      <c r="B791" s="12" t="s">
        <v>622</v>
      </c>
      <c r="C791" s="12" t="s">
        <v>982</v>
      </c>
      <c r="D791" s="12" t="s">
        <v>599</v>
      </c>
      <c r="E791" s="12" t="s">
        <v>599</v>
      </c>
      <c r="F791" s="13">
        <v>440</v>
      </c>
      <c r="G791" s="12" t="s">
        <v>1038</v>
      </c>
      <c r="H791" s="13">
        <v>440</v>
      </c>
    </row>
    <row r="792" spans="1:8" s="6" customFormat="1" ht="24">
      <c r="A792" s="12">
        <f t="shared" si="12"/>
        <v>789</v>
      </c>
      <c r="B792" s="12" t="s">
        <v>622</v>
      </c>
      <c r="C792" s="12" t="s">
        <v>982</v>
      </c>
      <c r="D792" s="12" t="s">
        <v>590</v>
      </c>
      <c r="E792" s="12" t="s">
        <v>590</v>
      </c>
      <c r="F792" s="13">
        <v>1500</v>
      </c>
      <c r="G792" s="12"/>
      <c r="H792" s="13">
        <v>1500</v>
      </c>
    </row>
    <row r="793" spans="1:8" s="6" customFormat="1" ht="24">
      <c r="A793" s="12">
        <f t="shared" si="12"/>
        <v>790</v>
      </c>
      <c r="B793" s="12" t="s">
        <v>622</v>
      </c>
      <c r="C793" s="12" t="s">
        <v>982</v>
      </c>
      <c r="D793" s="12" t="s">
        <v>590</v>
      </c>
      <c r="E793" s="12" t="s">
        <v>590</v>
      </c>
      <c r="F793" s="13">
        <v>350</v>
      </c>
      <c r="G793" s="12"/>
      <c r="H793" s="13">
        <v>350</v>
      </c>
    </row>
    <row r="794" spans="1:8" s="6" customFormat="1" ht="12">
      <c r="A794" s="12">
        <f t="shared" si="12"/>
        <v>791</v>
      </c>
      <c r="B794" s="12" t="s">
        <v>622</v>
      </c>
      <c r="C794" s="12" t="s">
        <v>982</v>
      </c>
      <c r="D794" s="12" t="s">
        <v>643</v>
      </c>
      <c r="E794" s="12" t="s">
        <v>643</v>
      </c>
      <c r="F794" s="13">
        <v>1080</v>
      </c>
      <c r="G794" s="12" t="s">
        <v>1035</v>
      </c>
      <c r="H794" s="13">
        <v>770</v>
      </c>
    </row>
    <row r="795" spans="1:8" s="6" customFormat="1" ht="24">
      <c r="A795" s="12">
        <f t="shared" si="12"/>
        <v>792</v>
      </c>
      <c r="B795" s="12" t="s">
        <v>622</v>
      </c>
      <c r="C795" s="12" t="s">
        <v>982</v>
      </c>
      <c r="D795" s="12" t="s">
        <v>596</v>
      </c>
      <c r="E795" s="12" t="s">
        <v>596</v>
      </c>
      <c r="F795" s="13">
        <v>987</v>
      </c>
      <c r="G795" s="12" t="s">
        <v>1022</v>
      </c>
      <c r="H795" s="13">
        <v>987</v>
      </c>
    </row>
    <row r="796" spans="1:8" s="6" customFormat="1" ht="12">
      <c r="A796" s="12">
        <f t="shared" si="12"/>
        <v>793</v>
      </c>
      <c r="B796" s="12" t="s">
        <v>622</v>
      </c>
      <c r="C796" s="12" t="s">
        <v>982</v>
      </c>
      <c r="D796" s="12" t="s">
        <v>608</v>
      </c>
      <c r="E796" s="12" t="s">
        <v>608</v>
      </c>
      <c r="F796" s="13">
        <v>930</v>
      </c>
      <c r="G796" s="12" t="s">
        <v>1060</v>
      </c>
      <c r="H796" s="13">
        <v>930</v>
      </c>
    </row>
    <row r="797" spans="1:8" s="6" customFormat="1" ht="36">
      <c r="A797" s="12">
        <f t="shared" si="12"/>
        <v>794</v>
      </c>
      <c r="B797" s="12" t="s">
        <v>622</v>
      </c>
      <c r="C797" s="12" t="s">
        <v>982</v>
      </c>
      <c r="D797" s="12" t="s">
        <v>615</v>
      </c>
      <c r="E797" s="12" t="s">
        <v>615</v>
      </c>
      <c r="F797" s="13">
        <v>620</v>
      </c>
      <c r="G797" s="12" t="s">
        <v>1095</v>
      </c>
      <c r="H797" s="13">
        <v>620</v>
      </c>
    </row>
    <row r="798" spans="1:8" s="6" customFormat="1" ht="12">
      <c r="A798" s="12">
        <f t="shared" si="12"/>
        <v>795</v>
      </c>
      <c r="B798" s="12" t="s">
        <v>622</v>
      </c>
      <c r="C798" s="12" t="s">
        <v>982</v>
      </c>
      <c r="D798" s="12" t="s">
        <v>644</v>
      </c>
      <c r="E798" s="12" t="s">
        <v>644</v>
      </c>
      <c r="F798" s="13">
        <v>586.44</v>
      </c>
      <c r="G798" s="12" t="s">
        <v>1026</v>
      </c>
      <c r="H798" s="13">
        <v>586.44</v>
      </c>
    </row>
    <row r="799" spans="1:8" s="6" customFormat="1" ht="24">
      <c r="A799" s="12">
        <f t="shared" si="12"/>
        <v>796</v>
      </c>
      <c r="B799" s="12" t="s">
        <v>622</v>
      </c>
      <c r="C799" s="12" t="s">
        <v>982</v>
      </c>
      <c r="D799" s="12" t="s">
        <v>596</v>
      </c>
      <c r="E799" s="12" t="s">
        <v>596</v>
      </c>
      <c r="F799" s="13">
        <v>970</v>
      </c>
      <c r="G799" s="12" t="s">
        <v>1047</v>
      </c>
      <c r="H799" s="13">
        <v>950</v>
      </c>
    </row>
    <row r="800" spans="1:8" s="6" customFormat="1" ht="12">
      <c r="A800" s="12">
        <f t="shared" si="12"/>
        <v>797</v>
      </c>
      <c r="B800" s="12" t="s">
        <v>622</v>
      </c>
      <c r="C800" s="12" t="s">
        <v>982</v>
      </c>
      <c r="D800" s="12" t="s">
        <v>644</v>
      </c>
      <c r="E800" s="12" t="s">
        <v>644</v>
      </c>
      <c r="F800" s="13">
        <v>478.96</v>
      </c>
      <c r="G800" s="12"/>
      <c r="H800" s="13">
        <v>478.96</v>
      </c>
    </row>
    <row r="801" spans="1:8" s="6" customFormat="1" ht="12">
      <c r="A801" s="12">
        <f t="shared" si="12"/>
        <v>798</v>
      </c>
      <c r="B801" s="12" t="s">
        <v>622</v>
      </c>
      <c r="C801" s="12" t="s">
        <v>982</v>
      </c>
      <c r="D801" s="12" t="s">
        <v>589</v>
      </c>
      <c r="E801" s="12" t="s">
        <v>589</v>
      </c>
      <c r="F801" s="13">
        <v>320</v>
      </c>
      <c r="G801" s="12"/>
      <c r="H801" s="13">
        <v>320</v>
      </c>
    </row>
    <row r="802" spans="1:8" s="6" customFormat="1" ht="12">
      <c r="A802" s="12">
        <f t="shared" si="12"/>
        <v>799</v>
      </c>
      <c r="B802" s="12" t="s">
        <v>622</v>
      </c>
      <c r="C802" s="12" t="s">
        <v>982</v>
      </c>
      <c r="D802" s="12" t="s">
        <v>608</v>
      </c>
      <c r="E802" s="12" t="s">
        <v>608</v>
      </c>
      <c r="F802" s="13">
        <v>633</v>
      </c>
      <c r="G802" s="12" t="s">
        <v>1022</v>
      </c>
      <c r="H802" s="13">
        <v>213</v>
      </c>
    </row>
    <row r="803" spans="1:8" s="6" customFormat="1" ht="12">
      <c r="A803" s="12">
        <f t="shared" si="12"/>
        <v>800</v>
      </c>
      <c r="B803" s="12" t="s">
        <v>622</v>
      </c>
      <c r="C803" s="12" t="s">
        <v>982</v>
      </c>
      <c r="D803" s="12" t="s">
        <v>608</v>
      </c>
      <c r="E803" s="12" t="s">
        <v>608</v>
      </c>
      <c r="F803" s="13">
        <v>420</v>
      </c>
      <c r="G803" s="12" t="s">
        <v>1065</v>
      </c>
      <c r="H803" s="13">
        <v>420</v>
      </c>
    </row>
    <row r="804" spans="1:8" s="6" customFormat="1" ht="24">
      <c r="A804" s="12">
        <f t="shared" si="12"/>
        <v>801</v>
      </c>
      <c r="B804" s="12" t="s">
        <v>622</v>
      </c>
      <c r="C804" s="12" t="s">
        <v>982</v>
      </c>
      <c r="D804" s="12" t="s">
        <v>590</v>
      </c>
      <c r="E804" s="12" t="s">
        <v>590</v>
      </c>
      <c r="F804" s="13">
        <v>380</v>
      </c>
      <c r="G804" s="12"/>
      <c r="H804" s="13">
        <v>380</v>
      </c>
    </row>
    <row r="805" spans="1:8" s="6" customFormat="1" ht="24">
      <c r="A805" s="12">
        <f t="shared" si="12"/>
        <v>802</v>
      </c>
      <c r="B805" s="12" t="s">
        <v>622</v>
      </c>
      <c r="C805" s="12" t="s">
        <v>982</v>
      </c>
      <c r="D805" s="12" t="s">
        <v>590</v>
      </c>
      <c r="E805" s="12" t="s">
        <v>590</v>
      </c>
      <c r="F805" s="13">
        <v>410</v>
      </c>
      <c r="G805" s="12"/>
      <c r="H805" s="13">
        <v>410</v>
      </c>
    </row>
    <row r="806" spans="1:8" s="6" customFormat="1" ht="24">
      <c r="A806" s="12">
        <f t="shared" si="12"/>
        <v>803</v>
      </c>
      <c r="B806" s="12" t="s">
        <v>622</v>
      </c>
      <c r="C806" s="12" t="s">
        <v>982</v>
      </c>
      <c r="D806" s="12" t="s">
        <v>645</v>
      </c>
      <c r="E806" s="12" t="s">
        <v>645</v>
      </c>
      <c r="F806" s="13">
        <v>995</v>
      </c>
      <c r="G806" s="12"/>
      <c r="H806" s="13">
        <v>995</v>
      </c>
    </row>
    <row r="807" spans="1:8" s="6" customFormat="1" ht="24">
      <c r="A807" s="12">
        <f t="shared" si="12"/>
        <v>804</v>
      </c>
      <c r="B807" s="12" t="s">
        <v>622</v>
      </c>
      <c r="C807" s="12" t="s">
        <v>982</v>
      </c>
      <c r="D807" s="12" t="s">
        <v>641</v>
      </c>
      <c r="E807" s="12" t="s">
        <v>641</v>
      </c>
      <c r="F807" s="13">
        <v>4000</v>
      </c>
      <c r="G807" s="12" t="s">
        <v>1093</v>
      </c>
      <c r="H807" s="13">
        <v>4000</v>
      </c>
    </row>
    <row r="808" spans="1:8" s="6" customFormat="1" ht="12">
      <c r="A808" s="12">
        <f t="shared" si="12"/>
        <v>805</v>
      </c>
      <c r="B808" s="12" t="s">
        <v>622</v>
      </c>
      <c r="C808" s="12" t="s">
        <v>982</v>
      </c>
      <c r="D808" s="12" t="s">
        <v>644</v>
      </c>
      <c r="E808" s="12" t="s">
        <v>644</v>
      </c>
      <c r="F808" s="13">
        <v>212.62</v>
      </c>
      <c r="G808" s="12" t="s">
        <v>1109</v>
      </c>
      <c r="H808" s="13">
        <v>212.62</v>
      </c>
    </row>
    <row r="809" spans="1:8" s="6" customFormat="1" ht="12">
      <c r="A809" s="12">
        <f t="shared" si="12"/>
        <v>806</v>
      </c>
      <c r="B809" s="12" t="s">
        <v>622</v>
      </c>
      <c r="C809" s="12" t="s">
        <v>982</v>
      </c>
      <c r="D809" s="12" t="s">
        <v>589</v>
      </c>
      <c r="E809" s="12" t="s">
        <v>589</v>
      </c>
      <c r="F809" s="13">
        <v>1700</v>
      </c>
      <c r="G809" s="12" t="s">
        <v>1110</v>
      </c>
      <c r="H809" s="13">
        <v>1700</v>
      </c>
    </row>
    <row r="810" spans="1:8" s="6" customFormat="1" ht="12">
      <c r="A810" s="12">
        <f t="shared" si="12"/>
        <v>807</v>
      </c>
      <c r="B810" s="12" t="s">
        <v>622</v>
      </c>
      <c r="C810" s="12" t="s">
        <v>982</v>
      </c>
      <c r="D810" s="12" t="s">
        <v>602</v>
      </c>
      <c r="E810" s="12" t="s">
        <v>602</v>
      </c>
      <c r="F810" s="13">
        <v>3050</v>
      </c>
      <c r="G810" s="12" t="s">
        <v>1047</v>
      </c>
      <c r="H810" s="13">
        <v>3050</v>
      </c>
    </row>
    <row r="811" spans="1:8" s="6" customFormat="1" ht="24">
      <c r="A811" s="12">
        <f t="shared" si="12"/>
        <v>808</v>
      </c>
      <c r="B811" s="12" t="s">
        <v>622</v>
      </c>
      <c r="C811" s="12" t="s">
        <v>982</v>
      </c>
      <c r="D811" s="12" t="s">
        <v>619</v>
      </c>
      <c r="E811" s="12" t="s">
        <v>619</v>
      </c>
      <c r="F811" s="13">
        <v>4997.2</v>
      </c>
      <c r="G811" s="12" t="s">
        <v>1095</v>
      </c>
      <c r="H811" s="13">
        <v>4897.28</v>
      </c>
    </row>
    <row r="812" spans="1:8" s="6" customFormat="1" ht="12">
      <c r="A812" s="12">
        <f t="shared" si="12"/>
        <v>809</v>
      </c>
      <c r="B812" s="12" t="s">
        <v>622</v>
      </c>
      <c r="C812" s="12" t="s">
        <v>982</v>
      </c>
      <c r="D812" s="12" t="s">
        <v>613</v>
      </c>
      <c r="E812" s="12" t="s">
        <v>613</v>
      </c>
      <c r="F812" s="13">
        <v>166</v>
      </c>
      <c r="G812" s="12"/>
      <c r="H812" s="13">
        <v>166</v>
      </c>
    </row>
    <row r="813" spans="1:8" s="6" customFormat="1" ht="24">
      <c r="A813" s="12">
        <f t="shared" si="12"/>
        <v>810</v>
      </c>
      <c r="B813" s="12" t="s">
        <v>622</v>
      </c>
      <c r="C813" s="12" t="s">
        <v>982</v>
      </c>
      <c r="D813" s="12" t="s">
        <v>645</v>
      </c>
      <c r="E813" s="12" t="s">
        <v>645</v>
      </c>
      <c r="F813" s="13">
        <v>11298.89</v>
      </c>
      <c r="G813" s="12"/>
      <c r="H813" s="13">
        <v>7807.81</v>
      </c>
    </row>
    <row r="814" spans="1:8" s="6" customFormat="1" ht="24">
      <c r="A814" s="12">
        <f t="shared" si="12"/>
        <v>811</v>
      </c>
      <c r="B814" s="12" t="s">
        <v>622</v>
      </c>
      <c r="C814" s="12" t="s">
        <v>982</v>
      </c>
      <c r="D814" s="12" t="s">
        <v>645</v>
      </c>
      <c r="E814" s="12" t="s">
        <v>645</v>
      </c>
      <c r="F814" s="13">
        <v>3490.83</v>
      </c>
      <c r="G814" s="12"/>
      <c r="H814" s="13">
        <v>3490.83</v>
      </c>
    </row>
    <row r="815" spans="1:8" s="6" customFormat="1" ht="12">
      <c r="A815" s="12">
        <f t="shared" si="12"/>
        <v>812</v>
      </c>
      <c r="B815" s="12" t="s">
        <v>622</v>
      </c>
      <c r="C815" s="12" t="s">
        <v>982</v>
      </c>
      <c r="D815" s="12" t="s">
        <v>642</v>
      </c>
      <c r="E815" s="12" t="s">
        <v>642</v>
      </c>
      <c r="F815" s="13">
        <v>506.29</v>
      </c>
      <c r="G815" s="12"/>
      <c r="H815" s="13">
        <v>506.29</v>
      </c>
    </row>
    <row r="816" spans="1:8" s="6" customFormat="1" ht="12">
      <c r="A816" s="12">
        <f t="shared" si="12"/>
        <v>813</v>
      </c>
      <c r="B816" s="12" t="s">
        <v>622</v>
      </c>
      <c r="C816" s="12" t="s">
        <v>982</v>
      </c>
      <c r="D816" s="12" t="s">
        <v>606</v>
      </c>
      <c r="E816" s="12" t="s">
        <v>606</v>
      </c>
      <c r="F816" s="13">
        <v>710</v>
      </c>
      <c r="G816" s="12" t="s">
        <v>1110</v>
      </c>
      <c r="H816" s="13">
        <v>420</v>
      </c>
    </row>
    <row r="817" spans="1:8" s="6" customFormat="1" ht="12">
      <c r="A817" s="12">
        <f t="shared" si="12"/>
        <v>814</v>
      </c>
      <c r="B817" s="12" t="s">
        <v>622</v>
      </c>
      <c r="C817" s="12" t="s">
        <v>982</v>
      </c>
      <c r="D817" s="12" t="s">
        <v>606</v>
      </c>
      <c r="E817" s="12" t="s">
        <v>606</v>
      </c>
      <c r="F817" s="13">
        <v>290</v>
      </c>
      <c r="G817" s="12" t="s">
        <v>1110</v>
      </c>
      <c r="H817" s="13">
        <v>290</v>
      </c>
    </row>
    <row r="818" spans="1:8" s="6" customFormat="1" ht="12">
      <c r="A818" s="12">
        <f t="shared" si="12"/>
        <v>815</v>
      </c>
      <c r="B818" s="12" t="s">
        <v>622</v>
      </c>
      <c r="C818" s="12" t="s">
        <v>982</v>
      </c>
      <c r="D818" s="12" t="s">
        <v>589</v>
      </c>
      <c r="E818" s="12" t="s">
        <v>589</v>
      </c>
      <c r="F818" s="13">
        <v>1571.44</v>
      </c>
      <c r="G818" s="12" t="s">
        <v>1018</v>
      </c>
      <c r="H818" s="13">
        <v>1571.44</v>
      </c>
    </row>
    <row r="819" spans="1:8" s="6" customFormat="1" ht="24">
      <c r="A819" s="12">
        <f t="shared" si="12"/>
        <v>816</v>
      </c>
      <c r="B819" s="12" t="s">
        <v>622</v>
      </c>
      <c r="C819" s="12" t="s">
        <v>982</v>
      </c>
      <c r="D819" s="12" t="s">
        <v>594</v>
      </c>
      <c r="E819" s="12" t="s">
        <v>594</v>
      </c>
      <c r="F819" s="13">
        <v>371</v>
      </c>
      <c r="G819" s="12"/>
      <c r="H819" s="13">
        <v>371</v>
      </c>
    </row>
    <row r="820" spans="1:8" s="6" customFormat="1" ht="42" customHeight="1">
      <c r="A820" s="12">
        <f t="shared" si="12"/>
        <v>817</v>
      </c>
      <c r="B820" s="12" t="s">
        <v>622</v>
      </c>
      <c r="C820" s="12" t="s">
        <v>982</v>
      </c>
      <c r="D820" s="12" t="s">
        <v>643</v>
      </c>
      <c r="E820" s="12" t="s">
        <v>643</v>
      </c>
      <c r="F820" s="13">
        <v>5130</v>
      </c>
      <c r="G820" s="12"/>
      <c r="H820" s="13"/>
    </row>
    <row r="821" spans="1:8" s="6" customFormat="1" ht="32.25" customHeight="1">
      <c r="A821" s="12">
        <f t="shared" si="12"/>
        <v>818</v>
      </c>
      <c r="B821" s="12" t="s">
        <v>622</v>
      </c>
      <c r="C821" s="12" t="s">
        <v>982</v>
      </c>
      <c r="D821" s="12" t="s">
        <v>644</v>
      </c>
      <c r="E821" s="12" t="s">
        <v>644</v>
      </c>
      <c r="F821" s="13">
        <v>1022.7</v>
      </c>
      <c r="G821" s="12" t="s">
        <v>1022</v>
      </c>
      <c r="H821" s="13">
        <v>1022.7</v>
      </c>
    </row>
    <row r="822" spans="1:8" s="6" customFormat="1" ht="27.75" customHeight="1">
      <c r="A822" s="12">
        <f t="shared" si="12"/>
        <v>819</v>
      </c>
      <c r="B822" s="12" t="s">
        <v>622</v>
      </c>
      <c r="C822" s="12" t="s">
        <v>982</v>
      </c>
      <c r="D822" s="12" t="s">
        <v>642</v>
      </c>
      <c r="E822" s="12" t="s">
        <v>642</v>
      </c>
      <c r="F822" s="13">
        <v>201.44</v>
      </c>
      <c r="G822" s="12"/>
      <c r="H822" s="13">
        <v>201.44</v>
      </c>
    </row>
    <row r="823" spans="1:8" s="6" customFormat="1" ht="28.5" customHeight="1">
      <c r="A823" s="12">
        <f t="shared" si="12"/>
        <v>820</v>
      </c>
      <c r="B823" s="12" t="s">
        <v>622</v>
      </c>
      <c r="C823" s="12" t="s">
        <v>982</v>
      </c>
      <c r="D823" s="12" t="s">
        <v>595</v>
      </c>
      <c r="E823" s="12" t="s">
        <v>595</v>
      </c>
      <c r="F823" s="13">
        <v>200</v>
      </c>
      <c r="G823" s="12" t="s">
        <v>1105</v>
      </c>
      <c r="H823" s="13">
        <v>200</v>
      </c>
    </row>
    <row r="824" spans="1:8" s="6" customFormat="1" ht="60">
      <c r="A824" s="12">
        <f t="shared" si="12"/>
        <v>821</v>
      </c>
      <c r="B824" s="12" t="s">
        <v>622</v>
      </c>
      <c r="C824" s="12" t="s">
        <v>1117</v>
      </c>
      <c r="D824" s="12" t="s">
        <v>1111</v>
      </c>
      <c r="E824" s="12" t="s">
        <v>1111</v>
      </c>
      <c r="F824" s="15">
        <v>22102.42</v>
      </c>
      <c r="G824" s="16">
        <v>41060</v>
      </c>
      <c r="H824" s="15">
        <v>22102.42</v>
      </c>
    </row>
    <row r="825" spans="1:8" s="6" customFormat="1" ht="28.5" customHeight="1">
      <c r="A825" s="12">
        <f t="shared" si="12"/>
        <v>822</v>
      </c>
      <c r="B825" s="12" t="s">
        <v>622</v>
      </c>
      <c r="C825" s="12" t="s">
        <v>999</v>
      </c>
      <c r="D825" s="12" t="s">
        <v>657</v>
      </c>
      <c r="E825" s="12" t="s">
        <v>657</v>
      </c>
      <c r="F825" s="15">
        <v>14223.42</v>
      </c>
      <c r="G825" s="16">
        <v>41060</v>
      </c>
      <c r="H825" s="15">
        <v>14223.42</v>
      </c>
    </row>
    <row r="826" spans="1:8" s="6" customFormat="1" ht="28.5" customHeight="1">
      <c r="A826" s="12">
        <f t="shared" si="12"/>
        <v>823</v>
      </c>
      <c r="B826" s="12" t="s">
        <v>622</v>
      </c>
      <c r="C826" s="12" t="s">
        <v>1118</v>
      </c>
      <c r="D826" s="12" t="s">
        <v>1112</v>
      </c>
      <c r="E826" s="12" t="s">
        <v>1112</v>
      </c>
      <c r="F826" s="15">
        <v>980</v>
      </c>
      <c r="G826" s="16">
        <v>41135</v>
      </c>
      <c r="H826" s="15">
        <v>980</v>
      </c>
    </row>
    <row r="827" spans="1:8" s="6" customFormat="1" ht="28.5" customHeight="1">
      <c r="A827" s="12">
        <f t="shared" si="12"/>
        <v>824</v>
      </c>
      <c r="B827" s="12" t="s">
        <v>622</v>
      </c>
      <c r="C827" s="12" t="s">
        <v>1119</v>
      </c>
      <c r="D827" s="12" t="s">
        <v>1113</v>
      </c>
      <c r="E827" s="12" t="s">
        <v>1113</v>
      </c>
      <c r="F827" s="15">
        <v>100</v>
      </c>
      <c r="G827" s="16">
        <v>41260</v>
      </c>
      <c r="H827" s="15">
        <v>100</v>
      </c>
    </row>
    <row r="828" spans="1:8" s="6" customFormat="1" ht="28.5" customHeight="1">
      <c r="A828" s="12">
        <f t="shared" si="12"/>
        <v>825</v>
      </c>
      <c r="B828" s="12" t="s">
        <v>622</v>
      </c>
      <c r="C828" s="12" t="s">
        <v>1120</v>
      </c>
      <c r="D828" s="12" t="s">
        <v>1113</v>
      </c>
      <c r="E828" s="12" t="s">
        <v>1113</v>
      </c>
      <c r="F828" s="15">
        <v>220</v>
      </c>
      <c r="G828" s="16">
        <v>41182</v>
      </c>
      <c r="H828" s="15">
        <v>220</v>
      </c>
    </row>
    <row r="829" spans="1:8" s="6" customFormat="1" ht="28.5" customHeight="1">
      <c r="A829" s="12">
        <f t="shared" si="12"/>
        <v>826</v>
      </c>
      <c r="B829" s="12" t="s">
        <v>622</v>
      </c>
      <c r="C829" s="12" t="s">
        <v>1121</v>
      </c>
      <c r="D829" s="12" t="s">
        <v>1113</v>
      </c>
      <c r="E829" s="12" t="s">
        <v>1113</v>
      </c>
      <c r="F829" s="15">
        <v>100</v>
      </c>
      <c r="G829" s="16">
        <v>41243</v>
      </c>
      <c r="H829" s="15">
        <v>100</v>
      </c>
    </row>
    <row r="830" spans="1:8" s="6" customFormat="1" ht="28.5" customHeight="1">
      <c r="A830" s="12">
        <f t="shared" si="12"/>
        <v>827</v>
      </c>
      <c r="B830" s="12" t="s">
        <v>622</v>
      </c>
      <c r="C830" s="12" t="s">
        <v>1122</v>
      </c>
      <c r="D830" s="12" t="s">
        <v>1114</v>
      </c>
      <c r="E830" s="12" t="s">
        <v>1114</v>
      </c>
      <c r="F830" s="15">
        <v>2643</v>
      </c>
      <c r="G830" s="16">
        <v>40924</v>
      </c>
      <c r="H830" s="15">
        <v>2643</v>
      </c>
    </row>
    <row r="831" spans="1:8" s="6" customFormat="1" ht="28.5" customHeight="1">
      <c r="A831" s="12">
        <f t="shared" si="12"/>
        <v>828</v>
      </c>
      <c r="B831" s="12" t="s">
        <v>622</v>
      </c>
      <c r="C831" s="12" t="s">
        <v>1123</v>
      </c>
      <c r="D831" s="12" t="s">
        <v>1115</v>
      </c>
      <c r="E831" s="12" t="s">
        <v>1115</v>
      </c>
      <c r="F831" s="15">
        <v>5917</v>
      </c>
      <c r="G831" s="16">
        <v>41302</v>
      </c>
      <c r="H831" s="15">
        <v>5917</v>
      </c>
    </row>
    <row r="832" spans="1:8" s="6" customFormat="1" ht="36">
      <c r="A832" s="12">
        <f t="shared" si="12"/>
        <v>829</v>
      </c>
      <c r="B832" s="12" t="s">
        <v>622</v>
      </c>
      <c r="C832" s="12" t="s">
        <v>1124</v>
      </c>
      <c r="D832" s="12" t="s">
        <v>1116</v>
      </c>
      <c r="E832" s="12" t="s">
        <v>1116</v>
      </c>
      <c r="F832" s="15">
        <v>3000</v>
      </c>
      <c r="G832" s="16">
        <v>40925</v>
      </c>
      <c r="H832" s="15">
        <v>3000</v>
      </c>
    </row>
    <row r="833" spans="1:8" s="6" customFormat="1" ht="42" customHeight="1">
      <c r="A833" s="12">
        <f t="shared" si="12"/>
        <v>830</v>
      </c>
      <c r="B833" s="12" t="s">
        <v>622</v>
      </c>
      <c r="C833" s="12" t="s">
        <v>983</v>
      </c>
      <c r="D833" s="12" t="s">
        <v>646</v>
      </c>
      <c r="E833" s="12" t="s">
        <v>646</v>
      </c>
      <c r="F833" s="13">
        <v>414.41</v>
      </c>
      <c r="G833" s="16">
        <v>40940</v>
      </c>
      <c r="H833" s="13">
        <f>+F833</f>
        <v>414.41</v>
      </c>
    </row>
    <row r="834" spans="1:8" s="6" customFormat="1" ht="33.75" customHeight="1">
      <c r="A834" s="12">
        <f t="shared" si="12"/>
        <v>831</v>
      </c>
      <c r="B834" s="12" t="s">
        <v>622</v>
      </c>
      <c r="C834" s="12" t="s">
        <v>984</v>
      </c>
      <c r="D834" s="12" t="s">
        <v>647</v>
      </c>
      <c r="E834" s="12" t="s">
        <v>647</v>
      </c>
      <c r="F834" s="13">
        <v>1102</v>
      </c>
      <c r="G834" s="16">
        <v>41273</v>
      </c>
      <c r="H834" s="13">
        <v>1666</v>
      </c>
    </row>
    <row r="835" spans="1:8" s="6" customFormat="1" ht="60.75" customHeight="1">
      <c r="A835" s="12">
        <f t="shared" si="12"/>
        <v>832</v>
      </c>
      <c r="B835" s="12" t="s">
        <v>622</v>
      </c>
      <c r="C835" s="12" t="s">
        <v>985</v>
      </c>
      <c r="D835" s="12" t="s">
        <v>648</v>
      </c>
      <c r="E835" s="12" t="s">
        <v>648</v>
      </c>
      <c r="F835" s="13">
        <v>1708</v>
      </c>
      <c r="G835" s="16">
        <v>41244</v>
      </c>
      <c r="H835" s="13">
        <f>+F835</f>
        <v>1708</v>
      </c>
    </row>
    <row r="836" spans="1:8" s="6" customFormat="1" ht="42.75" customHeight="1">
      <c r="A836" s="12">
        <f t="shared" si="12"/>
        <v>833</v>
      </c>
      <c r="B836" s="12" t="s">
        <v>622</v>
      </c>
      <c r="C836" s="12" t="s">
        <v>983</v>
      </c>
      <c r="D836" s="12" t="s">
        <v>646</v>
      </c>
      <c r="E836" s="12" t="s">
        <v>646</v>
      </c>
      <c r="F836" s="13">
        <v>1186.07</v>
      </c>
      <c r="G836" s="16">
        <v>40969</v>
      </c>
      <c r="H836" s="13">
        <f>+F836</f>
        <v>1186.07</v>
      </c>
    </row>
    <row r="837" spans="1:8" s="6" customFormat="1" ht="31.5" customHeight="1">
      <c r="A837" s="12">
        <f t="shared" si="12"/>
        <v>834</v>
      </c>
      <c r="B837" s="12" t="s">
        <v>622</v>
      </c>
      <c r="C837" s="12" t="s">
        <v>986</v>
      </c>
      <c r="D837" s="12" t="s">
        <v>649</v>
      </c>
      <c r="E837" s="12" t="s">
        <v>649</v>
      </c>
      <c r="F837" s="13">
        <v>233</v>
      </c>
      <c r="G837" s="16">
        <v>40939</v>
      </c>
      <c r="H837" s="13">
        <v>233</v>
      </c>
    </row>
    <row r="838" spans="1:8" s="6" customFormat="1" ht="32.25" customHeight="1">
      <c r="A838" s="12">
        <f t="shared" si="12"/>
        <v>835</v>
      </c>
      <c r="B838" s="12" t="s">
        <v>622</v>
      </c>
      <c r="C838" s="12" t="s">
        <v>987</v>
      </c>
      <c r="D838" s="12" t="s">
        <v>649</v>
      </c>
      <c r="E838" s="12" t="s">
        <v>649</v>
      </c>
      <c r="F838" s="13">
        <v>233</v>
      </c>
      <c r="G838" s="16">
        <v>40968</v>
      </c>
      <c r="H838" s="13">
        <v>233</v>
      </c>
    </row>
    <row r="839" spans="1:8" s="6" customFormat="1" ht="41.25" customHeight="1">
      <c r="A839" s="12">
        <f t="shared" si="12"/>
        <v>836</v>
      </c>
      <c r="B839" s="12" t="s">
        <v>622</v>
      </c>
      <c r="C839" s="12" t="s">
        <v>983</v>
      </c>
      <c r="D839" s="12" t="s">
        <v>646</v>
      </c>
      <c r="E839" s="12" t="s">
        <v>646</v>
      </c>
      <c r="F839" s="13">
        <v>1343.26</v>
      </c>
      <c r="G839" s="16">
        <v>41029</v>
      </c>
      <c r="H839" s="13">
        <v>1343.26</v>
      </c>
    </row>
    <row r="840" spans="1:8" s="6" customFormat="1" ht="36">
      <c r="A840" s="12">
        <f t="shared" si="12"/>
        <v>837</v>
      </c>
      <c r="B840" s="12" t="s">
        <v>622</v>
      </c>
      <c r="C840" s="12" t="s">
        <v>988</v>
      </c>
      <c r="D840" s="12" t="s">
        <v>650</v>
      </c>
      <c r="E840" s="12" t="s">
        <v>650</v>
      </c>
      <c r="F840" s="13">
        <v>6043</v>
      </c>
      <c r="G840" s="16">
        <v>41029</v>
      </c>
      <c r="H840" s="13">
        <v>6043</v>
      </c>
    </row>
    <row r="841" spans="1:8" s="6" customFormat="1" ht="29.25" customHeight="1">
      <c r="A841" s="12">
        <f t="shared" si="12"/>
        <v>838</v>
      </c>
      <c r="B841" s="12" t="s">
        <v>622</v>
      </c>
      <c r="C841" s="12" t="s">
        <v>989</v>
      </c>
      <c r="D841" s="12" t="s">
        <v>651</v>
      </c>
      <c r="E841" s="12" t="s">
        <v>651</v>
      </c>
      <c r="F841" s="13">
        <v>720</v>
      </c>
      <c r="G841" s="16">
        <v>41090</v>
      </c>
      <c r="H841" s="13">
        <v>720</v>
      </c>
    </row>
    <row r="842" spans="1:8" s="6" customFormat="1" ht="42.75" customHeight="1">
      <c r="A842" s="12">
        <f t="shared" si="12"/>
        <v>839</v>
      </c>
      <c r="B842" s="12" t="s">
        <v>622</v>
      </c>
      <c r="C842" s="12" t="s">
        <v>990</v>
      </c>
      <c r="D842" s="12" t="s">
        <v>650</v>
      </c>
      <c r="E842" s="12" t="s">
        <v>650</v>
      </c>
      <c r="F842" s="13">
        <v>507.21</v>
      </c>
      <c r="G842" s="16">
        <v>41109</v>
      </c>
      <c r="H842" s="13">
        <v>507.21</v>
      </c>
    </row>
    <row r="843" spans="1:8" s="6" customFormat="1" ht="64.5" customHeight="1">
      <c r="A843" s="12">
        <f t="shared" si="12"/>
        <v>840</v>
      </c>
      <c r="B843" s="12" t="s">
        <v>622</v>
      </c>
      <c r="C843" s="12" t="s">
        <v>991</v>
      </c>
      <c r="D843" s="12" t="s">
        <v>652</v>
      </c>
      <c r="E843" s="12" t="s">
        <v>652</v>
      </c>
      <c r="F843" s="13">
        <v>1600</v>
      </c>
      <c r="G843" s="16">
        <v>41181</v>
      </c>
      <c r="H843" s="13">
        <v>1600</v>
      </c>
    </row>
    <row r="844" spans="1:8" s="6" customFormat="1" ht="33" customHeight="1">
      <c r="A844" s="12">
        <f t="shared" si="12"/>
        <v>841</v>
      </c>
      <c r="B844" s="12" t="s">
        <v>622</v>
      </c>
      <c r="C844" s="12" t="s">
        <v>992</v>
      </c>
      <c r="D844" s="12" t="s">
        <v>653</v>
      </c>
      <c r="E844" s="12" t="s">
        <v>653</v>
      </c>
      <c r="F844" s="13">
        <v>2939</v>
      </c>
      <c r="G844" s="16">
        <v>41106</v>
      </c>
      <c r="H844" s="13">
        <v>2939</v>
      </c>
    </row>
    <row r="845" spans="1:8" s="6" customFormat="1" ht="39.75" customHeight="1">
      <c r="A845" s="12">
        <f t="shared" si="12"/>
        <v>842</v>
      </c>
      <c r="B845" s="12" t="s">
        <v>622</v>
      </c>
      <c r="C845" s="12" t="s">
        <v>993</v>
      </c>
      <c r="D845" s="12" t="s">
        <v>654</v>
      </c>
      <c r="E845" s="12" t="s">
        <v>654</v>
      </c>
      <c r="F845" s="13">
        <v>789</v>
      </c>
      <c r="G845" s="16">
        <v>41178</v>
      </c>
      <c r="H845" s="13">
        <v>789</v>
      </c>
    </row>
    <row r="846" spans="1:8" s="6" customFormat="1" ht="27.75" customHeight="1">
      <c r="A846" s="12">
        <f t="shared" si="12"/>
        <v>843</v>
      </c>
      <c r="B846" s="12" t="s">
        <v>622</v>
      </c>
      <c r="C846" s="12" t="s">
        <v>994</v>
      </c>
      <c r="D846" s="12" t="s">
        <v>651</v>
      </c>
      <c r="E846" s="12" t="s">
        <v>651</v>
      </c>
      <c r="F846" s="13">
        <v>840</v>
      </c>
      <c r="G846" s="16">
        <v>41243</v>
      </c>
      <c r="H846" s="13">
        <v>840</v>
      </c>
    </row>
    <row r="847" spans="1:8" s="6" customFormat="1" ht="30" customHeight="1">
      <c r="A847" s="12">
        <f aca="true" t="shared" si="13" ref="A847:A859">A846+1</f>
        <v>844</v>
      </c>
      <c r="B847" s="12" t="s">
        <v>622</v>
      </c>
      <c r="C847" s="12" t="s">
        <v>995</v>
      </c>
      <c r="D847" s="12" t="s">
        <v>651</v>
      </c>
      <c r="E847" s="12" t="s">
        <v>651</v>
      </c>
      <c r="F847" s="13">
        <v>900</v>
      </c>
      <c r="G847" s="16">
        <v>41274</v>
      </c>
      <c r="H847" s="13">
        <f>+F847</f>
        <v>900</v>
      </c>
    </row>
    <row r="848" spans="1:8" s="6" customFormat="1" ht="42.75" customHeight="1">
      <c r="A848" s="12">
        <f t="shared" si="13"/>
        <v>845</v>
      </c>
      <c r="B848" s="12" t="s">
        <v>622</v>
      </c>
      <c r="C848" s="12" t="s">
        <v>996</v>
      </c>
      <c r="D848" s="12" t="s">
        <v>653</v>
      </c>
      <c r="E848" s="12" t="s">
        <v>653</v>
      </c>
      <c r="F848" s="13">
        <v>1248</v>
      </c>
      <c r="G848" s="16">
        <v>41106</v>
      </c>
      <c r="H848" s="13">
        <v>1248</v>
      </c>
    </row>
    <row r="849" spans="1:8" s="6" customFormat="1" ht="30.75" customHeight="1">
      <c r="A849" s="12">
        <f t="shared" si="13"/>
        <v>846</v>
      </c>
      <c r="B849" s="12" t="s">
        <v>622</v>
      </c>
      <c r="C849" s="12" t="s">
        <v>997</v>
      </c>
      <c r="D849" s="12" t="s">
        <v>655</v>
      </c>
      <c r="E849" s="12" t="s">
        <v>655</v>
      </c>
      <c r="F849" s="13">
        <v>504</v>
      </c>
      <c r="G849" s="16">
        <v>41274</v>
      </c>
      <c r="H849" s="13">
        <v>504</v>
      </c>
    </row>
    <row r="850" spans="1:8" s="6" customFormat="1" ht="36">
      <c r="A850" s="12">
        <f t="shared" si="13"/>
        <v>847</v>
      </c>
      <c r="B850" s="12" t="s">
        <v>622</v>
      </c>
      <c r="C850" s="12" t="s">
        <v>998</v>
      </c>
      <c r="D850" s="12" t="s">
        <v>656</v>
      </c>
      <c r="E850" s="12" t="s">
        <v>656</v>
      </c>
      <c r="F850" s="13">
        <v>810</v>
      </c>
      <c r="G850" s="16">
        <v>41274</v>
      </c>
      <c r="H850" s="13">
        <v>810</v>
      </c>
    </row>
    <row r="851" spans="1:8" s="6" customFormat="1" ht="32.25" customHeight="1">
      <c r="A851" s="12">
        <f t="shared" si="13"/>
        <v>848</v>
      </c>
      <c r="B851" s="12" t="s">
        <v>622</v>
      </c>
      <c r="C851" s="12" t="s">
        <v>987</v>
      </c>
      <c r="D851" s="12" t="s">
        <v>649</v>
      </c>
      <c r="E851" s="12" t="s">
        <v>649</v>
      </c>
      <c r="F851" s="13">
        <v>233</v>
      </c>
      <c r="G851" s="17">
        <v>40968</v>
      </c>
      <c r="H851" s="13">
        <v>233</v>
      </c>
    </row>
    <row r="852" spans="1:8" s="6" customFormat="1" ht="33.75" customHeight="1">
      <c r="A852" s="12">
        <f t="shared" si="13"/>
        <v>849</v>
      </c>
      <c r="B852" s="12" t="s">
        <v>622</v>
      </c>
      <c r="C852" s="12" t="s">
        <v>997</v>
      </c>
      <c r="D852" s="12" t="s">
        <v>655</v>
      </c>
      <c r="E852" s="12" t="s">
        <v>655</v>
      </c>
      <c r="F852" s="13">
        <v>504</v>
      </c>
      <c r="G852" s="17">
        <v>41090</v>
      </c>
      <c r="H852" s="13">
        <v>504</v>
      </c>
    </row>
    <row r="853" spans="1:8" s="6" customFormat="1" ht="32.25" customHeight="1">
      <c r="A853" s="12">
        <f t="shared" si="13"/>
        <v>850</v>
      </c>
      <c r="B853" s="12" t="s">
        <v>622</v>
      </c>
      <c r="C853" s="12" t="s">
        <v>999</v>
      </c>
      <c r="D853" s="12" t="s">
        <v>657</v>
      </c>
      <c r="E853" s="12" t="s">
        <v>657</v>
      </c>
      <c r="F853" s="13">
        <v>16612.13</v>
      </c>
      <c r="G853" s="17">
        <v>41152</v>
      </c>
      <c r="H853" s="13">
        <v>16612.13</v>
      </c>
    </row>
    <row r="854" spans="1:8" s="6" customFormat="1" ht="45.75" customHeight="1">
      <c r="A854" s="12">
        <f t="shared" si="13"/>
        <v>851</v>
      </c>
      <c r="B854" s="12" t="s">
        <v>622</v>
      </c>
      <c r="C854" s="12" t="s">
        <v>1000</v>
      </c>
      <c r="D854" s="12" t="s">
        <v>658</v>
      </c>
      <c r="E854" s="12" t="s">
        <v>658</v>
      </c>
      <c r="F854" s="13">
        <v>1630</v>
      </c>
      <c r="G854" s="17">
        <v>41032</v>
      </c>
      <c r="H854" s="13">
        <v>1630</v>
      </c>
    </row>
    <row r="855" spans="1:8" s="6" customFormat="1" ht="39.75" customHeight="1">
      <c r="A855" s="12">
        <f t="shared" si="13"/>
        <v>852</v>
      </c>
      <c r="B855" s="12" t="s">
        <v>622</v>
      </c>
      <c r="C855" s="12" t="s">
        <v>1001</v>
      </c>
      <c r="D855" s="12" t="s">
        <v>659</v>
      </c>
      <c r="E855" s="12" t="s">
        <v>659</v>
      </c>
      <c r="F855" s="13">
        <v>1325</v>
      </c>
      <c r="G855" s="17">
        <v>41244</v>
      </c>
      <c r="H855" s="13">
        <f>+F855</f>
        <v>1325</v>
      </c>
    </row>
    <row r="856" spans="1:8" s="6" customFormat="1" ht="30.75" customHeight="1">
      <c r="A856" s="12">
        <f t="shared" si="13"/>
        <v>853</v>
      </c>
      <c r="B856" s="12" t="s">
        <v>622</v>
      </c>
      <c r="C856" s="12" t="s">
        <v>1002</v>
      </c>
      <c r="D856" s="12" t="s">
        <v>649</v>
      </c>
      <c r="E856" s="12" t="s">
        <v>649</v>
      </c>
      <c r="F856" s="13">
        <v>120</v>
      </c>
      <c r="G856" s="17">
        <v>40939</v>
      </c>
      <c r="H856" s="13">
        <v>120</v>
      </c>
    </row>
    <row r="857" spans="1:8" s="6" customFormat="1" ht="33" customHeight="1">
      <c r="A857" s="12">
        <f t="shared" si="13"/>
        <v>854</v>
      </c>
      <c r="B857" s="12" t="s">
        <v>622</v>
      </c>
      <c r="C857" s="12" t="s">
        <v>1003</v>
      </c>
      <c r="D857" s="12" t="s">
        <v>649</v>
      </c>
      <c r="E857" s="12" t="s">
        <v>649</v>
      </c>
      <c r="F857" s="13">
        <v>699</v>
      </c>
      <c r="G857" s="17">
        <v>40939</v>
      </c>
      <c r="H857" s="13">
        <v>699</v>
      </c>
    </row>
    <row r="858" spans="1:8" s="6" customFormat="1" ht="31.5" customHeight="1">
      <c r="A858" s="12">
        <f t="shared" si="13"/>
        <v>855</v>
      </c>
      <c r="B858" s="12" t="s">
        <v>622</v>
      </c>
      <c r="C858" s="12" t="s">
        <v>1002</v>
      </c>
      <c r="D858" s="12" t="s">
        <v>649</v>
      </c>
      <c r="E858" s="12" t="s">
        <v>649</v>
      </c>
      <c r="F858" s="13">
        <v>120</v>
      </c>
      <c r="G858" s="17">
        <v>40968</v>
      </c>
      <c r="H858" s="13">
        <v>120</v>
      </c>
    </row>
    <row r="859" spans="1:8" s="6" customFormat="1" ht="30" customHeight="1">
      <c r="A859" s="12">
        <f t="shared" si="13"/>
        <v>856</v>
      </c>
      <c r="B859" s="12" t="s">
        <v>622</v>
      </c>
      <c r="C859" s="12" t="s">
        <v>987</v>
      </c>
      <c r="D859" s="12" t="s">
        <v>649</v>
      </c>
      <c r="E859" s="12" t="s">
        <v>649</v>
      </c>
      <c r="F859" s="13">
        <v>466</v>
      </c>
      <c r="G859" s="17">
        <v>40968</v>
      </c>
      <c r="H859" s="13">
        <v>466</v>
      </c>
    </row>
    <row r="860" s="6" customFormat="1" ht="12">
      <c r="A860" s="5"/>
    </row>
    <row r="861" s="6" customFormat="1" ht="12">
      <c r="A861" s="5"/>
    </row>
    <row r="862" s="6" customFormat="1" ht="12">
      <c r="A862" s="5"/>
    </row>
    <row r="863" s="6" customFormat="1" ht="12">
      <c r="A863" s="5"/>
    </row>
    <row r="864" s="6" customFormat="1" ht="12">
      <c r="A864" s="5"/>
    </row>
    <row r="865" s="6" customFormat="1" ht="12">
      <c r="A865" s="5"/>
    </row>
    <row r="866" s="6" customFormat="1" ht="12">
      <c r="A866" s="5"/>
    </row>
    <row r="867" s="6" customFormat="1" ht="12">
      <c r="A867" s="5"/>
    </row>
    <row r="868" s="6" customFormat="1" ht="12">
      <c r="A868" s="5"/>
    </row>
    <row r="869" s="6" customFormat="1" ht="12">
      <c r="A869" s="5"/>
    </row>
    <row r="870" s="6" customFormat="1" ht="12">
      <c r="A870" s="5"/>
    </row>
    <row r="871" s="6" customFormat="1" ht="12">
      <c r="A871" s="5"/>
    </row>
    <row r="872" s="6" customFormat="1" ht="12">
      <c r="A872" s="5"/>
    </row>
    <row r="873" s="6" customFormat="1" ht="12">
      <c r="A873" s="5"/>
    </row>
    <row r="874" s="6" customFormat="1" ht="12">
      <c r="A874" s="5"/>
    </row>
    <row r="875" s="6" customFormat="1" ht="12">
      <c r="A875" s="5"/>
    </row>
    <row r="876" s="6" customFormat="1" ht="12">
      <c r="A876" s="5"/>
    </row>
    <row r="877" s="6" customFormat="1" ht="12">
      <c r="A877" s="5"/>
    </row>
    <row r="878" s="6" customFormat="1" ht="12">
      <c r="A878" s="5"/>
    </row>
    <row r="879" s="8" customFormat="1" ht="12">
      <c r="A879" s="7"/>
    </row>
    <row r="880" s="8" customFormat="1" ht="12">
      <c r="A880" s="7"/>
    </row>
    <row r="881" s="8" customFormat="1" ht="12">
      <c r="A881" s="7"/>
    </row>
    <row r="882" s="8" customFormat="1" ht="12">
      <c r="A882" s="7"/>
    </row>
    <row r="883" s="8" customFormat="1" ht="12">
      <c r="A883" s="7"/>
    </row>
    <row r="884" s="8" customFormat="1" ht="12">
      <c r="A884" s="7"/>
    </row>
    <row r="885" s="8" customFormat="1" ht="12">
      <c r="A885" s="7"/>
    </row>
    <row r="886" s="8" customFormat="1" ht="12">
      <c r="A886" s="7"/>
    </row>
    <row r="887" s="8" customFormat="1" ht="12">
      <c r="A887" s="7"/>
    </row>
    <row r="888" s="8" customFormat="1" ht="12">
      <c r="A888" s="7"/>
    </row>
    <row r="889" s="8" customFormat="1" ht="12">
      <c r="A889" s="7"/>
    </row>
    <row r="890" s="8" customFormat="1" ht="12">
      <c r="A890" s="7"/>
    </row>
    <row r="891" s="8" customFormat="1" ht="12">
      <c r="A891" s="7"/>
    </row>
    <row r="892" s="8" customFormat="1" ht="12">
      <c r="A892" s="7"/>
    </row>
    <row r="893" s="8" customFormat="1" ht="12">
      <c r="A893" s="7"/>
    </row>
    <row r="894" s="8" customFormat="1" ht="12">
      <c r="A894" s="7"/>
    </row>
    <row r="895" s="8" customFormat="1" ht="12">
      <c r="A895" s="7"/>
    </row>
    <row r="896" s="8" customFormat="1" ht="12">
      <c r="A896" s="7"/>
    </row>
    <row r="897" s="8" customFormat="1" ht="12">
      <c r="A897" s="7"/>
    </row>
    <row r="898" s="8" customFormat="1" ht="12">
      <c r="A898" s="7"/>
    </row>
    <row r="899" s="8" customFormat="1" ht="12">
      <c r="A899" s="7"/>
    </row>
    <row r="900" s="8" customFormat="1" ht="12">
      <c r="A900" s="7"/>
    </row>
    <row r="901" s="8" customFormat="1" ht="12">
      <c r="A901" s="7"/>
    </row>
    <row r="902" s="8" customFormat="1" ht="12">
      <c r="A902" s="7"/>
    </row>
    <row r="903" s="8" customFormat="1" ht="12">
      <c r="A903" s="7"/>
    </row>
    <row r="904" s="8" customFormat="1" ht="12">
      <c r="A904" s="7"/>
    </row>
    <row r="905" s="8" customFormat="1" ht="12">
      <c r="A905" s="7"/>
    </row>
    <row r="906" s="8" customFormat="1" ht="12">
      <c r="A906" s="7"/>
    </row>
    <row r="907" s="8" customFormat="1" ht="12">
      <c r="A907" s="7"/>
    </row>
    <row r="908" s="8" customFormat="1" ht="12">
      <c r="A908" s="7"/>
    </row>
    <row r="909" s="8" customFormat="1" ht="12">
      <c r="A909" s="7"/>
    </row>
    <row r="910" s="8" customFormat="1" ht="12">
      <c r="A910" s="7"/>
    </row>
    <row r="911" s="8" customFormat="1" ht="12">
      <c r="A911" s="7"/>
    </row>
    <row r="912" s="8" customFormat="1" ht="12">
      <c r="A912" s="7"/>
    </row>
    <row r="913" s="8" customFormat="1" ht="12">
      <c r="A913" s="7"/>
    </row>
    <row r="914" s="8" customFormat="1" ht="12">
      <c r="A914" s="7"/>
    </row>
    <row r="915" s="8" customFormat="1" ht="12">
      <c r="A915" s="7"/>
    </row>
    <row r="916" s="8" customFormat="1" ht="12">
      <c r="A916" s="7"/>
    </row>
    <row r="917" s="8" customFormat="1" ht="12">
      <c r="A917" s="7"/>
    </row>
    <row r="918" s="8" customFormat="1" ht="12">
      <c r="A918" s="7"/>
    </row>
    <row r="919" s="8" customFormat="1" ht="12">
      <c r="A919" s="7"/>
    </row>
    <row r="920" s="8" customFormat="1" ht="12">
      <c r="A920" s="7"/>
    </row>
    <row r="921" s="8" customFormat="1" ht="12">
      <c r="A921" s="7"/>
    </row>
    <row r="922" s="8" customFormat="1" ht="12">
      <c r="A922" s="7"/>
    </row>
    <row r="923" s="8" customFormat="1" ht="12">
      <c r="A923" s="7"/>
    </row>
    <row r="924" s="8" customFormat="1" ht="12">
      <c r="A924" s="7"/>
    </row>
    <row r="925" s="8" customFormat="1" ht="12">
      <c r="A925" s="7"/>
    </row>
    <row r="926" s="8" customFormat="1" ht="12">
      <c r="A926" s="7"/>
    </row>
    <row r="927" s="8" customFormat="1" ht="12">
      <c r="A927" s="7"/>
    </row>
    <row r="928" s="8" customFormat="1" ht="12">
      <c r="A928" s="7"/>
    </row>
    <row r="929" s="8" customFormat="1" ht="12">
      <c r="A929" s="7"/>
    </row>
    <row r="930" s="8" customFormat="1" ht="12">
      <c r="A930" s="7"/>
    </row>
    <row r="931" s="8" customFormat="1" ht="12">
      <c r="A931" s="7"/>
    </row>
    <row r="932" s="8" customFormat="1" ht="12">
      <c r="A932" s="7"/>
    </row>
    <row r="933" s="8" customFormat="1" ht="12">
      <c r="A933" s="7"/>
    </row>
    <row r="934" s="8" customFormat="1" ht="12">
      <c r="A934" s="7"/>
    </row>
    <row r="935" s="8" customFormat="1" ht="12">
      <c r="A935" s="7"/>
    </row>
    <row r="936" s="8" customFormat="1" ht="12">
      <c r="A936" s="7"/>
    </row>
    <row r="937" s="8" customFormat="1" ht="12">
      <c r="A937" s="7"/>
    </row>
    <row r="938" s="8" customFormat="1" ht="12">
      <c r="A938" s="7"/>
    </row>
    <row r="939" s="8" customFormat="1" ht="12">
      <c r="A939" s="7"/>
    </row>
    <row r="940" s="8" customFormat="1" ht="12">
      <c r="A940" s="7"/>
    </row>
    <row r="941" s="8" customFormat="1" ht="12">
      <c r="A941" s="7"/>
    </row>
    <row r="942" s="8" customFormat="1" ht="12">
      <c r="A942" s="7"/>
    </row>
    <row r="943" s="8" customFormat="1" ht="12">
      <c r="A943" s="7"/>
    </row>
    <row r="944" s="8" customFormat="1" ht="12">
      <c r="A944" s="7"/>
    </row>
    <row r="945" s="8" customFormat="1" ht="12">
      <c r="A945" s="7"/>
    </row>
    <row r="946" s="8" customFormat="1" ht="12">
      <c r="A946" s="7"/>
    </row>
    <row r="947" s="8" customFormat="1" ht="12">
      <c r="A947" s="7"/>
    </row>
    <row r="948" s="8" customFormat="1" ht="12">
      <c r="A948" s="7"/>
    </row>
    <row r="949" s="8" customFormat="1" ht="12">
      <c r="A949" s="7"/>
    </row>
    <row r="950" s="8" customFormat="1" ht="12">
      <c r="A950" s="7"/>
    </row>
    <row r="951" s="8" customFormat="1" ht="12">
      <c r="A951" s="7"/>
    </row>
    <row r="952" s="8" customFormat="1" ht="12">
      <c r="A952" s="7"/>
    </row>
    <row r="953" s="8" customFormat="1" ht="12">
      <c r="A953" s="7"/>
    </row>
    <row r="954" s="8" customFormat="1" ht="12">
      <c r="A954" s="7"/>
    </row>
    <row r="955" s="8" customFormat="1" ht="12">
      <c r="A955" s="7"/>
    </row>
    <row r="956" s="8" customFormat="1" ht="12">
      <c r="A956" s="7"/>
    </row>
    <row r="957" s="8" customFormat="1" ht="12">
      <c r="A957" s="7"/>
    </row>
    <row r="958" s="8" customFormat="1" ht="12">
      <c r="A958" s="7"/>
    </row>
    <row r="959" s="8" customFormat="1" ht="12">
      <c r="A959" s="7"/>
    </row>
    <row r="960" s="8" customFormat="1" ht="12">
      <c r="A960" s="7"/>
    </row>
    <row r="961" s="8" customFormat="1" ht="12">
      <c r="A961" s="7"/>
    </row>
    <row r="962" s="8" customFormat="1" ht="12">
      <c r="A962" s="7"/>
    </row>
    <row r="963" s="8" customFormat="1" ht="12">
      <c r="A963" s="7"/>
    </row>
    <row r="964" s="8" customFormat="1" ht="12">
      <c r="A964" s="7"/>
    </row>
    <row r="965" s="8" customFormat="1" ht="12">
      <c r="A965" s="7"/>
    </row>
    <row r="966" s="8" customFormat="1" ht="12">
      <c r="A966" s="7"/>
    </row>
    <row r="967" s="8" customFormat="1" ht="12">
      <c r="A967" s="7"/>
    </row>
    <row r="968" s="8" customFormat="1" ht="12">
      <c r="A968" s="7"/>
    </row>
    <row r="969" s="8" customFormat="1" ht="12">
      <c r="A969" s="7"/>
    </row>
    <row r="970" s="8" customFormat="1" ht="12">
      <c r="A970" s="7"/>
    </row>
    <row r="971" s="8" customFormat="1" ht="12">
      <c r="A971" s="7"/>
    </row>
    <row r="972" s="8" customFormat="1" ht="12">
      <c r="A972" s="7"/>
    </row>
    <row r="973" s="8" customFormat="1" ht="12">
      <c r="A973" s="7"/>
    </row>
    <row r="974" s="8" customFormat="1" ht="12">
      <c r="A974" s="7"/>
    </row>
    <row r="975" s="8" customFormat="1" ht="12">
      <c r="A975" s="7"/>
    </row>
    <row r="976" s="8" customFormat="1" ht="12">
      <c r="A976" s="7"/>
    </row>
    <row r="977" s="8" customFormat="1" ht="12">
      <c r="A977" s="7"/>
    </row>
    <row r="978" s="8" customFormat="1" ht="12">
      <c r="A978" s="7"/>
    </row>
    <row r="979" s="8" customFormat="1" ht="12">
      <c r="A979" s="7"/>
    </row>
    <row r="980" s="8" customFormat="1" ht="12">
      <c r="A980" s="7"/>
    </row>
    <row r="981" s="8" customFormat="1" ht="12">
      <c r="A981" s="7"/>
    </row>
    <row r="982" s="8" customFormat="1" ht="12">
      <c r="A982" s="7"/>
    </row>
    <row r="983" s="8" customFormat="1" ht="12">
      <c r="A983" s="7"/>
    </row>
    <row r="984" s="8" customFormat="1" ht="12">
      <c r="A984" s="7"/>
    </row>
    <row r="985" s="8" customFormat="1" ht="12">
      <c r="A985" s="7"/>
    </row>
    <row r="986" s="8" customFormat="1" ht="12">
      <c r="A986" s="7"/>
    </row>
    <row r="987" s="8" customFormat="1" ht="12">
      <c r="A987" s="7"/>
    </row>
    <row r="988" s="8" customFormat="1" ht="12">
      <c r="A988" s="7"/>
    </row>
    <row r="989" s="8" customFormat="1" ht="12">
      <c r="A989" s="7"/>
    </row>
    <row r="990" s="8" customFormat="1" ht="12">
      <c r="A990" s="7"/>
    </row>
    <row r="991" s="8" customFormat="1" ht="12">
      <c r="A991" s="7"/>
    </row>
    <row r="992" s="8" customFormat="1" ht="12">
      <c r="A992" s="7"/>
    </row>
    <row r="993" s="8" customFormat="1" ht="12">
      <c r="A993" s="7"/>
    </row>
    <row r="994" s="8" customFormat="1" ht="12">
      <c r="A994" s="7"/>
    </row>
    <row r="995" s="8" customFormat="1" ht="12">
      <c r="A995" s="7"/>
    </row>
    <row r="996" s="8" customFormat="1" ht="12">
      <c r="A996" s="7"/>
    </row>
    <row r="997" s="8" customFormat="1" ht="12">
      <c r="A997" s="7"/>
    </row>
    <row r="998" s="8" customFormat="1" ht="12">
      <c r="A998" s="7"/>
    </row>
    <row r="999" s="8" customFormat="1" ht="12">
      <c r="A999" s="7"/>
    </row>
    <row r="1000" s="8" customFormat="1" ht="12">
      <c r="A1000" s="7"/>
    </row>
    <row r="1001" s="8" customFormat="1" ht="12">
      <c r="A1001" s="7"/>
    </row>
    <row r="1002" s="8" customFormat="1" ht="12">
      <c r="A1002" s="7"/>
    </row>
    <row r="1003" s="8" customFormat="1" ht="12">
      <c r="A1003" s="7"/>
    </row>
    <row r="1004" s="8" customFormat="1" ht="12">
      <c r="A1004" s="7"/>
    </row>
    <row r="1005" s="8" customFormat="1" ht="12">
      <c r="A1005" s="7"/>
    </row>
    <row r="1006" s="8" customFormat="1" ht="12">
      <c r="A1006" s="7"/>
    </row>
    <row r="1007" s="8" customFormat="1" ht="12">
      <c r="A1007" s="7"/>
    </row>
    <row r="1008" s="8" customFormat="1" ht="12">
      <c r="A1008" s="7"/>
    </row>
    <row r="1009" s="8" customFormat="1" ht="12">
      <c r="A1009" s="7"/>
    </row>
    <row r="1010" s="8" customFormat="1" ht="12">
      <c r="A1010" s="7"/>
    </row>
    <row r="1011" s="8" customFormat="1" ht="12">
      <c r="A1011" s="7"/>
    </row>
    <row r="1012" s="8" customFormat="1" ht="12">
      <c r="A1012" s="7"/>
    </row>
    <row r="1013" s="8" customFormat="1" ht="12">
      <c r="A1013" s="7"/>
    </row>
    <row r="1014" s="8" customFormat="1" ht="12">
      <c r="A1014" s="7"/>
    </row>
    <row r="1015" s="8" customFormat="1" ht="12">
      <c r="A1015" s="7"/>
    </row>
    <row r="1016" s="8" customFormat="1" ht="12">
      <c r="A1016" s="7"/>
    </row>
    <row r="1017" s="8" customFormat="1" ht="12">
      <c r="A1017" s="7"/>
    </row>
    <row r="1018" s="8" customFormat="1" ht="12">
      <c r="A1018" s="7"/>
    </row>
    <row r="1019" s="8" customFormat="1" ht="12">
      <c r="A1019" s="7"/>
    </row>
    <row r="1020" s="8" customFormat="1" ht="12">
      <c r="A1020" s="7"/>
    </row>
    <row r="1021" s="8" customFormat="1" ht="12">
      <c r="A1021" s="7"/>
    </row>
    <row r="1022" s="8" customFormat="1" ht="12">
      <c r="A1022" s="7"/>
    </row>
    <row r="1023" s="8" customFormat="1" ht="12">
      <c r="A1023" s="7"/>
    </row>
    <row r="1024" s="8" customFormat="1" ht="12">
      <c r="A1024" s="7"/>
    </row>
    <row r="1025" s="8" customFormat="1" ht="12">
      <c r="A1025" s="7"/>
    </row>
    <row r="1026" s="8" customFormat="1" ht="12">
      <c r="A1026" s="7"/>
    </row>
    <row r="1027" s="8" customFormat="1" ht="12">
      <c r="A1027" s="7"/>
    </row>
    <row r="1028" s="8" customFormat="1" ht="12">
      <c r="A1028" s="7"/>
    </row>
    <row r="1029" s="8" customFormat="1" ht="12">
      <c r="A1029" s="7"/>
    </row>
    <row r="1030" s="8" customFormat="1" ht="12">
      <c r="A1030" s="7"/>
    </row>
    <row r="1031" s="8" customFormat="1" ht="12">
      <c r="A1031" s="7"/>
    </row>
    <row r="1032" s="8" customFormat="1" ht="12">
      <c r="A1032" s="7"/>
    </row>
    <row r="1033" s="8" customFormat="1" ht="12">
      <c r="A1033" s="7"/>
    </row>
    <row r="1034" s="8" customFormat="1" ht="12">
      <c r="A1034" s="7"/>
    </row>
    <row r="1035" s="8" customFormat="1" ht="12">
      <c r="A1035" s="7"/>
    </row>
    <row r="1036" s="8" customFormat="1" ht="12">
      <c r="A1036" s="7"/>
    </row>
    <row r="1037" s="8" customFormat="1" ht="12">
      <c r="A1037" s="7"/>
    </row>
    <row r="1038" s="8" customFormat="1" ht="12">
      <c r="A1038" s="7"/>
    </row>
    <row r="1039" s="8" customFormat="1" ht="12">
      <c r="A1039" s="7"/>
    </row>
    <row r="1040" s="8" customFormat="1" ht="12">
      <c r="A1040" s="7"/>
    </row>
    <row r="1041" s="8" customFormat="1" ht="12">
      <c r="A1041" s="7"/>
    </row>
    <row r="1042" s="8" customFormat="1" ht="12">
      <c r="A1042" s="7"/>
    </row>
    <row r="1043" s="8" customFormat="1" ht="12">
      <c r="A1043" s="7"/>
    </row>
    <row r="1044" s="8" customFormat="1" ht="12">
      <c r="A1044" s="7"/>
    </row>
    <row r="1045" s="8" customFormat="1" ht="12">
      <c r="A1045" s="7"/>
    </row>
    <row r="1046" s="8" customFormat="1" ht="12">
      <c r="A1046" s="7"/>
    </row>
    <row r="1047" s="8" customFormat="1" ht="12">
      <c r="A1047" s="7"/>
    </row>
    <row r="1048" s="8" customFormat="1" ht="12">
      <c r="A1048" s="7"/>
    </row>
    <row r="1049" s="8" customFormat="1" ht="12">
      <c r="A1049" s="7"/>
    </row>
    <row r="1050" s="8" customFormat="1" ht="12">
      <c r="A1050" s="7"/>
    </row>
    <row r="1051" s="8" customFormat="1" ht="12">
      <c r="A1051" s="7"/>
    </row>
    <row r="1052" s="8" customFormat="1" ht="12">
      <c r="A1052" s="7"/>
    </row>
    <row r="1053" s="8" customFormat="1" ht="12">
      <c r="A1053" s="7"/>
    </row>
    <row r="1054" s="8" customFormat="1" ht="12">
      <c r="A1054" s="7"/>
    </row>
    <row r="1055" s="8" customFormat="1" ht="12">
      <c r="A1055" s="7"/>
    </row>
    <row r="1056" s="8" customFormat="1" ht="12">
      <c r="A1056" s="7"/>
    </row>
    <row r="1057" s="8" customFormat="1" ht="12">
      <c r="A1057" s="7"/>
    </row>
    <row r="1058" s="8" customFormat="1" ht="12">
      <c r="A1058" s="7"/>
    </row>
    <row r="1059" s="8" customFormat="1" ht="12">
      <c r="A1059" s="7"/>
    </row>
    <row r="1060" s="8" customFormat="1" ht="12">
      <c r="A1060" s="7"/>
    </row>
    <row r="1061" s="8" customFormat="1" ht="12">
      <c r="A1061" s="7"/>
    </row>
    <row r="1062" s="8" customFormat="1" ht="12">
      <c r="A1062" s="7"/>
    </row>
    <row r="1063" s="8" customFormat="1" ht="12">
      <c r="A1063" s="7"/>
    </row>
    <row r="1064" s="8" customFormat="1" ht="12">
      <c r="A1064" s="7"/>
    </row>
    <row r="1065" s="8" customFormat="1" ht="12">
      <c r="A1065" s="7"/>
    </row>
    <row r="1066" s="8" customFormat="1" ht="12">
      <c r="A1066" s="7"/>
    </row>
    <row r="1067" s="8" customFormat="1" ht="12">
      <c r="A1067" s="7"/>
    </row>
    <row r="1068" s="8" customFormat="1" ht="12">
      <c r="A1068" s="7"/>
    </row>
    <row r="1069" s="8" customFormat="1" ht="12">
      <c r="A1069" s="7"/>
    </row>
    <row r="1070" s="8" customFormat="1" ht="12">
      <c r="A1070" s="7"/>
    </row>
    <row r="1071" s="8" customFormat="1" ht="12">
      <c r="A1071" s="7"/>
    </row>
    <row r="1072" s="8" customFormat="1" ht="12">
      <c r="A1072" s="7"/>
    </row>
    <row r="1073" s="8" customFormat="1" ht="12">
      <c r="A1073" s="7"/>
    </row>
    <row r="1074" s="8" customFormat="1" ht="12">
      <c r="A1074" s="7"/>
    </row>
    <row r="1075" s="8" customFormat="1" ht="12">
      <c r="A1075" s="7"/>
    </row>
    <row r="1076" s="8" customFormat="1" ht="12">
      <c r="A1076" s="7"/>
    </row>
    <row r="1077" s="8" customFormat="1" ht="12">
      <c r="A1077" s="7"/>
    </row>
    <row r="1078" s="8" customFormat="1" ht="12">
      <c r="A1078" s="7"/>
    </row>
    <row r="1079" s="8" customFormat="1" ht="12">
      <c r="A1079" s="7"/>
    </row>
    <row r="1080" s="8" customFormat="1" ht="12">
      <c r="A1080" s="7"/>
    </row>
    <row r="1081" s="8" customFormat="1" ht="12">
      <c r="A1081" s="7"/>
    </row>
    <row r="1082" s="8" customFormat="1" ht="12">
      <c r="A1082" s="7"/>
    </row>
    <row r="1083" s="8" customFormat="1" ht="12">
      <c r="A1083" s="7"/>
    </row>
    <row r="1084" s="8" customFormat="1" ht="12">
      <c r="A1084" s="7"/>
    </row>
    <row r="1085" s="8" customFormat="1" ht="12">
      <c r="A1085" s="7"/>
    </row>
    <row r="1086" s="8" customFormat="1" ht="12">
      <c r="A1086" s="7"/>
    </row>
    <row r="1087" s="8" customFormat="1" ht="12">
      <c r="A1087" s="7"/>
    </row>
    <row r="1088" s="8" customFormat="1" ht="12">
      <c r="A1088" s="7"/>
    </row>
    <row r="1089" s="8" customFormat="1" ht="12">
      <c r="A1089" s="7"/>
    </row>
    <row r="1090" s="8" customFormat="1" ht="12">
      <c r="A1090" s="7"/>
    </row>
    <row r="1091" s="8" customFormat="1" ht="12">
      <c r="A1091" s="7"/>
    </row>
    <row r="1092" s="8" customFormat="1" ht="12">
      <c r="A1092" s="7"/>
    </row>
    <row r="1093" s="8" customFormat="1" ht="12">
      <c r="A1093" s="7"/>
    </row>
    <row r="1094" s="8" customFormat="1" ht="12">
      <c r="A1094" s="7"/>
    </row>
    <row r="1095" s="8" customFormat="1" ht="12">
      <c r="A1095" s="7"/>
    </row>
    <row r="1096" s="8" customFormat="1" ht="12">
      <c r="A1096" s="7"/>
    </row>
    <row r="1097" s="8" customFormat="1" ht="12">
      <c r="A1097" s="7"/>
    </row>
    <row r="1098" s="8" customFormat="1" ht="12">
      <c r="A1098" s="7"/>
    </row>
    <row r="1099" s="8" customFormat="1" ht="12">
      <c r="A1099" s="7"/>
    </row>
    <row r="1100" s="8" customFormat="1" ht="12">
      <c r="A1100" s="7"/>
    </row>
    <row r="1101" s="8" customFormat="1" ht="12">
      <c r="A1101" s="7"/>
    </row>
    <row r="1102" s="8" customFormat="1" ht="12">
      <c r="A1102" s="7"/>
    </row>
    <row r="1103" s="8" customFormat="1" ht="12">
      <c r="A1103" s="7"/>
    </row>
    <row r="1104" s="8" customFormat="1" ht="12">
      <c r="A1104" s="7"/>
    </row>
    <row r="1105" s="8" customFormat="1" ht="12">
      <c r="A1105" s="7"/>
    </row>
    <row r="1106" s="8" customFormat="1" ht="12">
      <c r="A1106" s="7"/>
    </row>
    <row r="1107" s="8" customFormat="1" ht="12">
      <c r="A1107" s="7"/>
    </row>
    <row r="1108" s="8" customFormat="1" ht="12">
      <c r="A1108" s="7"/>
    </row>
    <row r="1109" s="8" customFormat="1" ht="12">
      <c r="A1109" s="7"/>
    </row>
    <row r="1110" s="8" customFormat="1" ht="12">
      <c r="A1110" s="7"/>
    </row>
    <row r="1111" s="8" customFormat="1" ht="12">
      <c r="A1111" s="7"/>
    </row>
    <row r="1112" s="8" customFormat="1" ht="12">
      <c r="A1112" s="7"/>
    </row>
    <row r="1113" s="8" customFormat="1" ht="12">
      <c r="A1113" s="7"/>
    </row>
    <row r="1114" s="8" customFormat="1" ht="12">
      <c r="A1114" s="7"/>
    </row>
    <row r="1115" s="8" customFormat="1" ht="12">
      <c r="A1115" s="7"/>
    </row>
    <row r="1116" s="8" customFormat="1" ht="12">
      <c r="A1116" s="7"/>
    </row>
    <row r="1117" s="8" customFormat="1" ht="12">
      <c r="A1117" s="7"/>
    </row>
    <row r="1118" s="8" customFormat="1" ht="12">
      <c r="A1118" s="7"/>
    </row>
    <row r="1119" s="8" customFormat="1" ht="12">
      <c r="A1119" s="7"/>
    </row>
    <row r="1120" s="8" customFormat="1" ht="12">
      <c r="A1120" s="7"/>
    </row>
    <row r="1121" s="8" customFormat="1" ht="12">
      <c r="A1121" s="7"/>
    </row>
    <row r="1122" s="8" customFormat="1" ht="12">
      <c r="A1122" s="7"/>
    </row>
    <row r="1123" s="8" customFormat="1" ht="12">
      <c r="A1123" s="7"/>
    </row>
    <row r="1124" s="8" customFormat="1" ht="12">
      <c r="A1124" s="7"/>
    </row>
    <row r="1125" s="8" customFormat="1" ht="12">
      <c r="A1125" s="7"/>
    </row>
    <row r="1126" s="8" customFormat="1" ht="12">
      <c r="A1126" s="7"/>
    </row>
    <row r="1127" s="8" customFormat="1" ht="12">
      <c r="A1127" s="7"/>
    </row>
    <row r="1128" s="8" customFormat="1" ht="12">
      <c r="A1128" s="7"/>
    </row>
    <row r="1129" s="8" customFormat="1" ht="12">
      <c r="A1129" s="7"/>
    </row>
    <row r="1130" s="8" customFormat="1" ht="12">
      <c r="A1130" s="7"/>
    </row>
    <row r="1131" s="8" customFormat="1" ht="12">
      <c r="A1131" s="7"/>
    </row>
    <row r="1132" s="8" customFormat="1" ht="12">
      <c r="A1132" s="7"/>
    </row>
    <row r="1133" s="8" customFormat="1" ht="12">
      <c r="A1133" s="7"/>
    </row>
    <row r="1134" s="8" customFormat="1" ht="12">
      <c r="A1134" s="7"/>
    </row>
    <row r="1135" s="8" customFormat="1" ht="12">
      <c r="A1135" s="7"/>
    </row>
    <row r="1136" s="8" customFormat="1" ht="12">
      <c r="A1136" s="7"/>
    </row>
    <row r="1137" s="8" customFormat="1" ht="12">
      <c r="A1137" s="7"/>
    </row>
    <row r="1138" s="8" customFormat="1" ht="12">
      <c r="A1138" s="7"/>
    </row>
    <row r="1139" s="8" customFormat="1" ht="12">
      <c r="A1139" s="7"/>
    </row>
    <row r="1140" s="8" customFormat="1" ht="12">
      <c r="A1140" s="7"/>
    </row>
    <row r="1141" s="8" customFormat="1" ht="12">
      <c r="A1141" s="7"/>
    </row>
    <row r="1142" s="8" customFormat="1" ht="12">
      <c r="A1142" s="7"/>
    </row>
    <row r="1143" s="8" customFormat="1" ht="12">
      <c r="A1143" s="7"/>
    </row>
    <row r="1144" s="8" customFormat="1" ht="12">
      <c r="A1144" s="7"/>
    </row>
    <row r="1145" s="8" customFormat="1" ht="12">
      <c r="A1145" s="7"/>
    </row>
    <row r="1146" s="8" customFormat="1" ht="12">
      <c r="A1146" s="7"/>
    </row>
    <row r="1147" s="8" customFormat="1" ht="12">
      <c r="A1147" s="7"/>
    </row>
    <row r="1148" s="8" customFormat="1" ht="12">
      <c r="A1148" s="7"/>
    </row>
    <row r="1149" s="8" customFormat="1" ht="12">
      <c r="A1149" s="7"/>
    </row>
    <row r="1150" s="8" customFormat="1" ht="12">
      <c r="A1150" s="7"/>
    </row>
    <row r="1151" s="8" customFormat="1" ht="12">
      <c r="A1151" s="7"/>
    </row>
    <row r="1152" s="8" customFormat="1" ht="12">
      <c r="A1152" s="7"/>
    </row>
    <row r="1153" s="8" customFormat="1" ht="12">
      <c r="A1153" s="7"/>
    </row>
    <row r="1154" s="8" customFormat="1" ht="12">
      <c r="A1154" s="7"/>
    </row>
    <row r="1155" s="8" customFormat="1" ht="12">
      <c r="A1155" s="7"/>
    </row>
    <row r="1156" s="8" customFormat="1" ht="12">
      <c r="A1156" s="7"/>
    </row>
    <row r="1157" s="8" customFormat="1" ht="12">
      <c r="A1157" s="7"/>
    </row>
    <row r="1158" s="8" customFormat="1" ht="12">
      <c r="A1158" s="7"/>
    </row>
    <row r="1159" s="8" customFormat="1" ht="12">
      <c r="A1159" s="7"/>
    </row>
    <row r="1160" s="8" customFormat="1" ht="12">
      <c r="A1160" s="7"/>
    </row>
    <row r="1161" s="8" customFormat="1" ht="12">
      <c r="A1161" s="7"/>
    </row>
    <row r="1162" s="8" customFormat="1" ht="12">
      <c r="A1162" s="7"/>
    </row>
    <row r="1163" s="8" customFormat="1" ht="12">
      <c r="A1163" s="7"/>
    </row>
    <row r="1164" s="8" customFormat="1" ht="12">
      <c r="A1164" s="7"/>
    </row>
    <row r="1165" s="8" customFormat="1" ht="12">
      <c r="A1165" s="7"/>
    </row>
    <row r="1166" s="8" customFormat="1" ht="12">
      <c r="A1166" s="7"/>
    </row>
    <row r="1167" s="8" customFormat="1" ht="12">
      <c r="A1167" s="7"/>
    </row>
    <row r="1168" s="8" customFormat="1" ht="12">
      <c r="A1168" s="7"/>
    </row>
    <row r="1169" s="8" customFormat="1" ht="12">
      <c r="A1169" s="7"/>
    </row>
    <row r="1170" s="8" customFormat="1" ht="12">
      <c r="A1170" s="7"/>
    </row>
    <row r="1171" s="8" customFormat="1" ht="12">
      <c r="A1171" s="7"/>
    </row>
    <row r="1172" s="8" customFormat="1" ht="12">
      <c r="A1172" s="7"/>
    </row>
    <row r="1173" s="8" customFormat="1" ht="12">
      <c r="A1173" s="7"/>
    </row>
    <row r="1174" s="8" customFormat="1" ht="12">
      <c r="A1174" s="7"/>
    </row>
    <row r="1175" s="8" customFormat="1" ht="12">
      <c r="A1175" s="7"/>
    </row>
    <row r="1176" s="8" customFormat="1" ht="12">
      <c r="A1176" s="7"/>
    </row>
    <row r="1177" s="8" customFormat="1" ht="12">
      <c r="A1177" s="7"/>
    </row>
    <row r="1178" s="8" customFormat="1" ht="12">
      <c r="A1178" s="7"/>
    </row>
    <row r="1179" s="8" customFormat="1" ht="12">
      <c r="A1179" s="7"/>
    </row>
    <row r="1180" s="8" customFormat="1" ht="12">
      <c r="A1180" s="7"/>
    </row>
    <row r="1181" s="8" customFormat="1" ht="12">
      <c r="A1181" s="7"/>
    </row>
    <row r="1182" s="8" customFormat="1" ht="12">
      <c r="A1182" s="7"/>
    </row>
    <row r="1183" s="8" customFormat="1" ht="12">
      <c r="A1183" s="7"/>
    </row>
    <row r="1184" s="8" customFormat="1" ht="12">
      <c r="A1184" s="7"/>
    </row>
    <row r="1185" s="8" customFormat="1" ht="12">
      <c r="A1185" s="7"/>
    </row>
    <row r="1186" s="8" customFormat="1" ht="12">
      <c r="A1186" s="7"/>
    </row>
    <row r="1187" s="8" customFormat="1" ht="12">
      <c r="A1187" s="7"/>
    </row>
    <row r="1188" s="8" customFormat="1" ht="12">
      <c r="A1188" s="7"/>
    </row>
    <row r="1189" s="8" customFormat="1" ht="12">
      <c r="A1189" s="7"/>
    </row>
    <row r="1190" s="8" customFormat="1" ht="12">
      <c r="A1190" s="7"/>
    </row>
    <row r="1191" s="8" customFormat="1" ht="12">
      <c r="A1191" s="7"/>
    </row>
    <row r="1192" s="8" customFormat="1" ht="12">
      <c r="A1192" s="7"/>
    </row>
    <row r="1193" s="8" customFormat="1" ht="12">
      <c r="A1193" s="7"/>
    </row>
    <row r="1194" s="8" customFormat="1" ht="12">
      <c r="A1194" s="7"/>
    </row>
    <row r="1195" s="8" customFormat="1" ht="12">
      <c r="A1195" s="7"/>
    </row>
    <row r="1196" s="8" customFormat="1" ht="12">
      <c r="A1196" s="7"/>
    </row>
    <row r="1197" s="8" customFormat="1" ht="12">
      <c r="A1197" s="7"/>
    </row>
    <row r="1198" s="8" customFormat="1" ht="12">
      <c r="A1198" s="7"/>
    </row>
    <row r="1199" s="8" customFormat="1" ht="12">
      <c r="A1199" s="7"/>
    </row>
    <row r="1200" s="8" customFormat="1" ht="12">
      <c r="A1200" s="7"/>
    </row>
    <row r="1201" s="8" customFormat="1" ht="12">
      <c r="A1201" s="7"/>
    </row>
    <row r="1202" s="8" customFormat="1" ht="12">
      <c r="A1202" s="7"/>
    </row>
    <row r="1203" s="8" customFormat="1" ht="12">
      <c r="A1203" s="7"/>
    </row>
    <row r="1204" s="8" customFormat="1" ht="12">
      <c r="A1204" s="7"/>
    </row>
    <row r="1205" s="8" customFormat="1" ht="12">
      <c r="A1205" s="7"/>
    </row>
    <row r="1206" s="8" customFormat="1" ht="12">
      <c r="A1206" s="7"/>
    </row>
    <row r="1207" s="8" customFormat="1" ht="12">
      <c r="A1207" s="7"/>
    </row>
    <row r="1208" s="8" customFormat="1" ht="12">
      <c r="A1208" s="7"/>
    </row>
    <row r="1209" s="8" customFormat="1" ht="12">
      <c r="A1209" s="7"/>
    </row>
    <row r="1210" s="8" customFormat="1" ht="12">
      <c r="A1210" s="7"/>
    </row>
    <row r="1211" s="8" customFormat="1" ht="12">
      <c r="A1211" s="7"/>
    </row>
    <row r="1212" s="8" customFormat="1" ht="12">
      <c r="A1212" s="7"/>
    </row>
    <row r="1213" s="8" customFormat="1" ht="12">
      <c r="A1213" s="7"/>
    </row>
    <row r="1214" s="8" customFormat="1" ht="12">
      <c r="A1214" s="7"/>
    </row>
    <row r="1215" s="8" customFormat="1" ht="12">
      <c r="A1215" s="7"/>
    </row>
    <row r="1216" s="8" customFormat="1" ht="12">
      <c r="A1216" s="7"/>
    </row>
    <row r="1217" s="8" customFormat="1" ht="12">
      <c r="A1217" s="7"/>
    </row>
    <row r="1218" s="8" customFormat="1" ht="12">
      <c r="A1218" s="7"/>
    </row>
    <row r="1219" s="8" customFormat="1" ht="12">
      <c r="A1219" s="7"/>
    </row>
    <row r="1220" s="8" customFormat="1" ht="12">
      <c r="A1220" s="7"/>
    </row>
    <row r="1221" s="8" customFormat="1" ht="12">
      <c r="A1221" s="7"/>
    </row>
    <row r="1222" s="8" customFormat="1" ht="12">
      <c r="A1222" s="7"/>
    </row>
    <row r="1223" s="8" customFormat="1" ht="12">
      <c r="A1223" s="7"/>
    </row>
    <row r="1224" s="8" customFormat="1" ht="12">
      <c r="A1224" s="7"/>
    </row>
    <row r="1225" s="8" customFormat="1" ht="12">
      <c r="A1225" s="7"/>
    </row>
    <row r="1226" s="8" customFormat="1" ht="12">
      <c r="A1226" s="7"/>
    </row>
    <row r="1227" s="8" customFormat="1" ht="12">
      <c r="A1227" s="7"/>
    </row>
    <row r="1228" s="8" customFormat="1" ht="12">
      <c r="A1228" s="7"/>
    </row>
    <row r="1229" s="8" customFormat="1" ht="12">
      <c r="A1229" s="7"/>
    </row>
    <row r="1230" s="8" customFormat="1" ht="12">
      <c r="A1230" s="7"/>
    </row>
    <row r="1231" s="8" customFormat="1" ht="12">
      <c r="A1231" s="7"/>
    </row>
    <row r="1232" s="8" customFormat="1" ht="12">
      <c r="A1232" s="7"/>
    </row>
    <row r="1233" s="8" customFormat="1" ht="12">
      <c r="A1233" s="7"/>
    </row>
    <row r="1234" s="8" customFormat="1" ht="12">
      <c r="A1234" s="7"/>
    </row>
    <row r="1235" s="8" customFormat="1" ht="12">
      <c r="A1235" s="7"/>
    </row>
    <row r="1236" s="8" customFormat="1" ht="12">
      <c r="A1236" s="7"/>
    </row>
    <row r="1237" s="8" customFormat="1" ht="12">
      <c r="A1237" s="7"/>
    </row>
    <row r="1238" s="8" customFormat="1" ht="12">
      <c r="A1238" s="7"/>
    </row>
    <row r="1239" s="8" customFormat="1" ht="12">
      <c r="A1239" s="7"/>
    </row>
    <row r="1240" s="8" customFormat="1" ht="12">
      <c r="A1240" s="7"/>
    </row>
    <row r="1241" s="8" customFormat="1" ht="12">
      <c r="A1241" s="7"/>
    </row>
    <row r="1242" s="8" customFormat="1" ht="12">
      <c r="A1242" s="7"/>
    </row>
    <row r="1243" s="8" customFormat="1" ht="12">
      <c r="A1243" s="7"/>
    </row>
    <row r="1244" s="8" customFormat="1" ht="12">
      <c r="A1244" s="7"/>
    </row>
    <row r="1245" s="8" customFormat="1" ht="12">
      <c r="A1245" s="7"/>
    </row>
    <row r="1246" s="8" customFormat="1" ht="12">
      <c r="A1246" s="7"/>
    </row>
    <row r="1247" s="8" customFormat="1" ht="12">
      <c r="A1247" s="7"/>
    </row>
    <row r="1248" s="8" customFormat="1" ht="12">
      <c r="A1248" s="7"/>
    </row>
    <row r="1249" s="8" customFormat="1" ht="12">
      <c r="A1249" s="7"/>
    </row>
    <row r="1250" s="8" customFormat="1" ht="12">
      <c r="A1250" s="7"/>
    </row>
    <row r="1251" s="8" customFormat="1" ht="12">
      <c r="A1251" s="7"/>
    </row>
    <row r="1252" s="8" customFormat="1" ht="12">
      <c r="A1252" s="7"/>
    </row>
    <row r="1253" s="8" customFormat="1" ht="12">
      <c r="A1253" s="7"/>
    </row>
    <row r="1254" s="8" customFormat="1" ht="12">
      <c r="A1254" s="7"/>
    </row>
    <row r="1255" s="8" customFormat="1" ht="12">
      <c r="A1255" s="7"/>
    </row>
    <row r="1256" s="8" customFormat="1" ht="12">
      <c r="A1256" s="7"/>
    </row>
    <row r="1257" s="8" customFormat="1" ht="12">
      <c r="A1257" s="7"/>
    </row>
    <row r="1258" s="8" customFormat="1" ht="12">
      <c r="A1258" s="7"/>
    </row>
    <row r="1259" s="8" customFormat="1" ht="12">
      <c r="A1259" s="7"/>
    </row>
    <row r="1260" s="8" customFormat="1" ht="12">
      <c r="A1260" s="7"/>
    </row>
    <row r="1261" s="8" customFormat="1" ht="12">
      <c r="A1261" s="7"/>
    </row>
    <row r="1262" s="8" customFormat="1" ht="12">
      <c r="A1262" s="7"/>
    </row>
    <row r="1263" s="8" customFormat="1" ht="12">
      <c r="A1263" s="7"/>
    </row>
    <row r="1264" s="8" customFormat="1" ht="12">
      <c r="A1264" s="7"/>
    </row>
    <row r="1265" s="8" customFormat="1" ht="12">
      <c r="A1265" s="7"/>
    </row>
    <row r="1266" s="8" customFormat="1" ht="12">
      <c r="A1266" s="7"/>
    </row>
    <row r="1267" s="8" customFormat="1" ht="12">
      <c r="A1267" s="7"/>
    </row>
    <row r="1268" s="8" customFormat="1" ht="12">
      <c r="A1268" s="7"/>
    </row>
    <row r="1269" s="8" customFormat="1" ht="12">
      <c r="A1269" s="7"/>
    </row>
    <row r="1270" s="8" customFormat="1" ht="12">
      <c r="A1270" s="7"/>
    </row>
    <row r="1271" s="8" customFormat="1" ht="12">
      <c r="A1271" s="7"/>
    </row>
    <row r="1272" s="8" customFormat="1" ht="12">
      <c r="A1272" s="7"/>
    </row>
    <row r="1273" s="8" customFormat="1" ht="12">
      <c r="A1273" s="7"/>
    </row>
    <row r="1274" s="8" customFormat="1" ht="12">
      <c r="A1274" s="7"/>
    </row>
    <row r="1275" s="8" customFormat="1" ht="12">
      <c r="A1275" s="7"/>
    </row>
    <row r="1276" s="8" customFormat="1" ht="12">
      <c r="A1276" s="7"/>
    </row>
    <row r="1277" s="8" customFormat="1" ht="12">
      <c r="A1277" s="7"/>
    </row>
    <row r="1278" s="8" customFormat="1" ht="12">
      <c r="A1278" s="7"/>
    </row>
    <row r="1279" s="8" customFormat="1" ht="12">
      <c r="A1279" s="7"/>
    </row>
    <row r="1280" s="8" customFormat="1" ht="12">
      <c r="A1280" s="7"/>
    </row>
    <row r="1281" s="8" customFormat="1" ht="12">
      <c r="A1281" s="7"/>
    </row>
    <row r="1282" s="8" customFormat="1" ht="12">
      <c r="A1282" s="7"/>
    </row>
    <row r="1283" s="8" customFormat="1" ht="12">
      <c r="A1283" s="7"/>
    </row>
    <row r="1284" s="8" customFormat="1" ht="12">
      <c r="A1284" s="7"/>
    </row>
    <row r="1285" s="8" customFormat="1" ht="12">
      <c r="A1285" s="7"/>
    </row>
    <row r="1286" s="8" customFormat="1" ht="12">
      <c r="A1286" s="7"/>
    </row>
    <row r="1287" s="8" customFormat="1" ht="12">
      <c r="A1287" s="7"/>
    </row>
    <row r="1288" s="8" customFormat="1" ht="12">
      <c r="A1288" s="7"/>
    </row>
    <row r="1289" s="8" customFormat="1" ht="12">
      <c r="A1289" s="7"/>
    </row>
    <row r="1290" s="8" customFormat="1" ht="12">
      <c r="A1290" s="7"/>
    </row>
    <row r="1291" s="8" customFormat="1" ht="12">
      <c r="A1291" s="7"/>
    </row>
    <row r="1292" s="8" customFormat="1" ht="12">
      <c r="A1292" s="7"/>
    </row>
    <row r="1293" s="8" customFormat="1" ht="12">
      <c r="A1293" s="7"/>
    </row>
    <row r="1294" s="8" customFormat="1" ht="12">
      <c r="A1294" s="7"/>
    </row>
    <row r="1295" s="8" customFormat="1" ht="12">
      <c r="A1295" s="7"/>
    </row>
    <row r="1296" s="8" customFormat="1" ht="12">
      <c r="A1296" s="7"/>
    </row>
    <row r="1297" s="8" customFormat="1" ht="12">
      <c r="A1297" s="7"/>
    </row>
    <row r="1298" s="8" customFormat="1" ht="12">
      <c r="A1298" s="7"/>
    </row>
    <row r="1299" s="8" customFormat="1" ht="12">
      <c r="A1299" s="7"/>
    </row>
    <row r="1300" s="8" customFormat="1" ht="12">
      <c r="A1300" s="7"/>
    </row>
    <row r="1301" s="8" customFormat="1" ht="12">
      <c r="A1301" s="7"/>
    </row>
    <row r="1302" s="8" customFormat="1" ht="12">
      <c r="A1302" s="7"/>
    </row>
    <row r="1303" s="8" customFormat="1" ht="12">
      <c r="A1303" s="7"/>
    </row>
    <row r="1304" s="8" customFormat="1" ht="12">
      <c r="A1304" s="7"/>
    </row>
    <row r="1305" s="8" customFormat="1" ht="12">
      <c r="A1305" s="7"/>
    </row>
    <row r="1306" s="8" customFormat="1" ht="12">
      <c r="A1306" s="7"/>
    </row>
    <row r="1307" s="8" customFormat="1" ht="12">
      <c r="A1307" s="7"/>
    </row>
    <row r="1308" s="8" customFormat="1" ht="12">
      <c r="A1308" s="7"/>
    </row>
    <row r="1309" s="8" customFormat="1" ht="12">
      <c r="A1309" s="7"/>
    </row>
    <row r="1310" s="8" customFormat="1" ht="12">
      <c r="A1310" s="7"/>
    </row>
    <row r="1311" s="8" customFormat="1" ht="12">
      <c r="A1311" s="7"/>
    </row>
    <row r="1312" s="8" customFormat="1" ht="12">
      <c r="A1312" s="7"/>
    </row>
    <row r="1313" s="8" customFormat="1" ht="12">
      <c r="A1313" s="7"/>
    </row>
    <row r="1314" s="8" customFormat="1" ht="12">
      <c r="A1314" s="7"/>
    </row>
    <row r="1315" s="8" customFormat="1" ht="12">
      <c r="A1315" s="7"/>
    </row>
    <row r="1316" s="8" customFormat="1" ht="12">
      <c r="A1316" s="7"/>
    </row>
    <row r="1317" s="8" customFormat="1" ht="12">
      <c r="A1317" s="7"/>
    </row>
    <row r="1318" s="8" customFormat="1" ht="12">
      <c r="A1318" s="7"/>
    </row>
    <row r="1319" s="8" customFormat="1" ht="12">
      <c r="A1319" s="7"/>
    </row>
    <row r="1320" s="8" customFormat="1" ht="12">
      <c r="A1320" s="7"/>
    </row>
    <row r="1321" s="8" customFormat="1" ht="12">
      <c r="A1321" s="7"/>
    </row>
    <row r="1322" s="8" customFormat="1" ht="12">
      <c r="A1322" s="7"/>
    </row>
    <row r="1323" s="8" customFormat="1" ht="12">
      <c r="A1323" s="7"/>
    </row>
    <row r="1324" s="8" customFormat="1" ht="12">
      <c r="A1324" s="7"/>
    </row>
    <row r="1325" s="8" customFormat="1" ht="12">
      <c r="A1325" s="7"/>
    </row>
    <row r="1326" s="8" customFormat="1" ht="12">
      <c r="A1326" s="7"/>
    </row>
    <row r="1327" s="8" customFormat="1" ht="12">
      <c r="A1327" s="7"/>
    </row>
    <row r="1328" s="8" customFormat="1" ht="12">
      <c r="A1328" s="7"/>
    </row>
    <row r="1329" s="8" customFormat="1" ht="12">
      <c r="A1329" s="7"/>
    </row>
    <row r="1330" s="8" customFormat="1" ht="12">
      <c r="A1330" s="7"/>
    </row>
    <row r="1331" s="8" customFormat="1" ht="12">
      <c r="A1331" s="7"/>
    </row>
    <row r="1332" s="8" customFormat="1" ht="12">
      <c r="A1332" s="7"/>
    </row>
    <row r="1333" s="8" customFormat="1" ht="12">
      <c r="A1333" s="7"/>
    </row>
    <row r="1334" s="8" customFormat="1" ht="12">
      <c r="A1334" s="7"/>
    </row>
    <row r="1335" s="8" customFormat="1" ht="12">
      <c r="A1335" s="7"/>
    </row>
    <row r="1336" s="8" customFormat="1" ht="12">
      <c r="A1336" s="7"/>
    </row>
    <row r="1337" s="8" customFormat="1" ht="12">
      <c r="A1337" s="7"/>
    </row>
    <row r="1338" s="8" customFormat="1" ht="12">
      <c r="A1338" s="7"/>
    </row>
    <row r="1339" s="8" customFormat="1" ht="12">
      <c r="A1339" s="7"/>
    </row>
    <row r="1340" s="8" customFormat="1" ht="12">
      <c r="A1340" s="7"/>
    </row>
    <row r="1341" s="8" customFormat="1" ht="12">
      <c r="A1341" s="7"/>
    </row>
    <row r="1342" s="8" customFormat="1" ht="12">
      <c r="A1342" s="7"/>
    </row>
    <row r="1343" s="8" customFormat="1" ht="12">
      <c r="A1343" s="7"/>
    </row>
    <row r="1344" s="8" customFormat="1" ht="12">
      <c r="A1344" s="7"/>
    </row>
    <row r="1345" s="8" customFormat="1" ht="12">
      <c r="A1345" s="7"/>
    </row>
    <row r="1346" s="8" customFormat="1" ht="12">
      <c r="A1346" s="7"/>
    </row>
    <row r="1347" s="8" customFormat="1" ht="12">
      <c r="A1347" s="7"/>
    </row>
    <row r="1348" s="8" customFormat="1" ht="12">
      <c r="A1348" s="7"/>
    </row>
    <row r="1349" s="8" customFormat="1" ht="12">
      <c r="A1349" s="7"/>
    </row>
    <row r="1350" s="8" customFormat="1" ht="12">
      <c r="A1350" s="7"/>
    </row>
    <row r="1351" s="8" customFormat="1" ht="12">
      <c r="A1351" s="7"/>
    </row>
    <row r="1352" s="8" customFormat="1" ht="12">
      <c r="A1352" s="7"/>
    </row>
    <row r="1353" s="8" customFormat="1" ht="12">
      <c r="A1353" s="7"/>
    </row>
    <row r="1354" s="8" customFormat="1" ht="12">
      <c r="A1354" s="7"/>
    </row>
    <row r="1355" s="8" customFormat="1" ht="12">
      <c r="A1355" s="7"/>
    </row>
    <row r="1356" s="8" customFormat="1" ht="12">
      <c r="A1356" s="7"/>
    </row>
    <row r="1357" s="8" customFormat="1" ht="12">
      <c r="A1357" s="7"/>
    </row>
    <row r="1358" s="8" customFormat="1" ht="12">
      <c r="A1358" s="7"/>
    </row>
    <row r="1359" s="8" customFormat="1" ht="12">
      <c r="A1359" s="7"/>
    </row>
    <row r="1360" s="8" customFormat="1" ht="12">
      <c r="A1360" s="7"/>
    </row>
    <row r="1361" s="8" customFormat="1" ht="12">
      <c r="A1361" s="7"/>
    </row>
    <row r="1362" s="8" customFormat="1" ht="12">
      <c r="A1362" s="7"/>
    </row>
    <row r="1363" s="8" customFormat="1" ht="12">
      <c r="A1363" s="7"/>
    </row>
    <row r="1364" s="8" customFormat="1" ht="12">
      <c r="A1364" s="7"/>
    </row>
    <row r="1365" s="8" customFormat="1" ht="12">
      <c r="A1365" s="7"/>
    </row>
    <row r="1366" s="8" customFormat="1" ht="12">
      <c r="A1366" s="7"/>
    </row>
    <row r="1367" s="8" customFormat="1" ht="12">
      <c r="A1367" s="7"/>
    </row>
    <row r="1368" s="8" customFormat="1" ht="12">
      <c r="A1368" s="7"/>
    </row>
    <row r="1369" s="8" customFormat="1" ht="12">
      <c r="A1369" s="7"/>
    </row>
    <row r="1370" s="8" customFormat="1" ht="12">
      <c r="A1370" s="7"/>
    </row>
    <row r="1371" s="8" customFormat="1" ht="12">
      <c r="A1371" s="7"/>
    </row>
    <row r="1372" s="8" customFormat="1" ht="12">
      <c r="A1372" s="7"/>
    </row>
    <row r="1373" s="8" customFormat="1" ht="12">
      <c r="A1373" s="7"/>
    </row>
    <row r="1374" s="8" customFormat="1" ht="12">
      <c r="A1374" s="7"/>
    </row>
    <row r="1375" s="8" customFormat="1" ht="12">
      <c r="A1375" s="7"/>
    </row>
    <row r="1376" s="8" customFormat="1" ht="12">
      <c r="A1376" s="7"/>
    </row>
    <row r="1377" s="8" customFormat="1" ht="12">
      <c r="A1377" s="7"/>
    </row>
    <row r="1378" s="8" customFormat="1" ht="12">
      <c r="A1378" s="7"/>
    </row>
    <row r="1379" s="8" customFormat="1" ht="12">
      <c r="A1379" s="7"/>
    </row>
    <row r="1380" s="8" customFormat="1" ht="12">
      <c r="A1380" s="7"/>
    </row>
    <row r="1381" s="8" customFormat="1" ht="12">
      <c r="A1381" s="7"/>
    </row>
    <row r="1382" s="8" customFormat="1" ht="12">
      <c r="A1382" s="7"/>
    </row>
    <row r="1383" s="8" customFormat="1" ht="12">
      <c r="A1383" s="7"/>
    </row>
    <row r="1384" s="8" customFormat="1" ht="12">
      <c r="A1384" s="7"/>
    </row>
    <row r="1385" s="8" customFormat="1" ht="12">
      <c r="A1385" s="7"/>
    </row>
    <row r="1386" s="8" customFormat="1" ht="12">
      <c r="A1386" s="7"/>
    </row>
    <row r="1387" s="8" customFormat="1" ht="12">
      <c r="A1387" s="7"/>
    </row>
    <row r="1388" s="8" customFormat="1" ht="12">
      <c r="A1388" s="7"/>
    </row>
    <row r="1389" s="8" customFormat="1" ht="12">
      <c r="A1389" s="7"/>
    </row>
    <row r="1390" s="8" customFormat="1" ht="12">
      <c r="A1390" s="7"/>
    </row>
    <row r="1391" s="8" customFormat="1" ht="12">
      <c r="A1391" s="7"/>
    </row>
    <row r="1392" s="8" customFormat="1" ht="12">
      <c r="A1392" s="7"/>
    </row>
    <row r="1393" s="8" customFormat="1" ht="12">
      <c r="A1393" s="7"/>
    </row>
    <row r="1394" s="8" customFormat="1" ht="12">
      <c r="A1394" s="7"/>
    </row>
    <row r="1395" s="8" customFormat="1" ht="12">
      <c r="A1395" s="7"/>
    </row>
    <row r="1396" s="8" customFormat="1" ht="12">
      <c r="A1396" s="7"/>
    </row>
    <row r="1397" s="8" customFormat="1" ht="12">
      <c r="A1397" s="7"/>
    </row>
    <row r="1398" s="8" customFormat="1" ht="12">
      <c r="A1398" s="7"/>
    </row>
    <row r="1399" s="8" customFormat="1" ht="12">
      <c r="A1399" s="7"/>
    </row>
    <row r="1400" s="8" customFormat="1" ht="12">
      <c r="A1400" s="7"/>
    </row>
    <row r="1401" s="8" customFormat="1" ht="12">
      <c r="A1401" s="7"/>
    </row>
    <row r="1402" s="8" customFormat="1" ht="12">
      <c r="A1402" s="7"/>
    </row>
    <row r="1403" s="8" customFormat="1" ht="12">
      <c r="A1403" s="7"/>
    </row>
    <row r="1404" s="8" customFormat="1" ht="12">
      <c r="A1404" s="7"/>
    </row>
    <row r="1405" s="8" customFormat="1" ht="12">
      <c r="A1405" s="7"/>
    </row>
    <row r="1406" s="8" customFormat="1" ht="12">
      <c r="A1406" s="7"/>
    </row>
    <row r="1407" s="8" customFormat="1" ht="12">
      <c r="A1407" s="7"/>
    </row>
    <row r="1408" s="8" customFormat="1" ht="12">
      <c r="A1408" s="7"/>
    </row>
    <row r="1409" s="8" customFormat="1" ht="12">
      <c r="A1409" s="7"/>
    </row>
    <row r="1410" s="8" customFormat="1" ht="12">
      <c r="A1410" s="7"/>
    </row>
    <row r="1411" s="8" customFormat="1" ht="12">
      <c r="A1411" s="7"/>
    </row>
    <row r="1412" s="8" customFormat="1" ht="12">
      <c r="A1412" s="7"/>
    </row>
    <row r="1413" s="8" customFormat="1" ht="12">
      <c r="A1413" s="7"/>
    </row>
    <row r="1414" s="8" customFormat="1" ht="12">
      <c r="A1414" s="7"/>
    </row>
    <row r="1415" s="8" customFormat="1" ht="12">
      <c r="A1415" s="7"/>
    </row>
    <row r="1416" s="8" customFormat="1" ht="12">
      <c r="A1416" s="7"/>
    </row>
    <row r="1417" s="8" customFormat="1" ht="12">
      <c r="A1417" s="7"/>
    </row>
    <row r="1418" s="8" customFormat="1" ht="12">
      <c r="A1418" s="7"/>
    </row>
    <row r="1419" s="8" customFormat="1" ht="12">
      <c r="A1419" s="7"/>
    </row>
    <row r="1420" s="8" customFormat="1" ht="12">
      <c r="A1420" s="7"/>
    </row>
    <row r="1421" s="8" customFormat="1" ht="12">
      <c r="A1421" s="7"/>
    </row>
    <row r="1422" s="8" customFormat="1" ht="12">
      <c r="A1422" s="7"/>
    </row>
    <row r="1423" s="8" customFormat="1" ht="12">
      <c r="A1423" s="7"/>
    </row>
    <row r="1424" s="8" customFormat="1" ht="12">
      <c r="A1424" s="7"/>
    </row>
    <row r="1425" s="8" customFormat="1" ht="12">
      <c r="A1425" s="7"/>
    </row>
    <row r="1426" s="8" customFormat="1" ht="12">
      <c r="A1426" s="7"/>
    </row>
    <row r="1427" s="8" customFormat="1" ht="12">
      <c r="A1427" s="7"/>
    </row>
    <row r="1428" s="8" customFormat="1" ht="12">
      <c r="A1428" s="7"/>
    </row>
    <row r="1429" s="8" customFormat="1" ht="12">
      <c r="A1429" s="7"/>
    </row>
    <row r="1430" s="8" customFormat="1" ht="12">
      <c r="A1430" s="7"/>
    </row>
    <row r="1431" s="8" customFormat="1" ht="12">
      <c r="A1431" s="7"/>
    </row>
    <row r="1432" s="8" customFormat="1" ht="12">
      <c r="A1432" s="7"/>
    </row>
    <row r="1433" s="8" customFormat="1" ht="12">
      <c r="A1433" s="7"/>
    </row>
    <row r="1434" s="8" customFormat="1" ht="12">
      <c r="A1434" s="7"/>
    </row>
    <row r="1435" s="8" customFormat="1" ht="12">
      <c r="A1435" s="7"/>
    </row>
    <row r="1436" s="8" customFormat="1" ht="12">
      <c r="A1436" s="7"/>
    </row>
    <row r="1437" s="8" customFormat="1" ht="12">
      <c r="A1437" s="7"/>
    </row>
    <row r="1438" s="8" customFormat="1" ht="12">
      <c r="A1438" s="7"/>
    </row>
    <row r="1439" s="8" customFormat="1" ht="12">
      <c r="A1439" s="7"/>
    </row>
    <row r="1440" s="8" customFormat="1" ht="12">
      <c r="A1440" s="7"/>
    </row>
    <row r="1441" s="8" customFormat="1" ht="12">
      <c r="A1441" s="7"/>
    </row>
    <row r="1442" s="8" customFormat="1" ht="12">
      <c r="A1442" s="7"/>
    </row>
    <row r="1443" s="8" customFormat="1" ht="12">
      <c r="A1443" s="7"/>
    </row>
    <row r="1444" s="8" customFormat="1" ht="12">
      <c r="A1444" s="7"/>
    </row>
    <row r="1445" s="8" customFormat="1" ht="12">
      <c r="A1445" s="7"/>
    </row>
    <row r="1446" s="8" customFormat="1" ht="12">
      <c r="A1446" s="7"/>
    </row>
    <row r="1447" s="8" customFormat="1" ht="12">
      <c r="A1447" s="7"/>
    </row>
    <row r="1448" s="8" customFormat="1" ht="12">
      <c r="A1448" s="7"/>
    </row>
    <row r="1449" s="8" customFormat="1" ht="12">
      <c r="A1449" s="7"/>
    </row>
    <row r="1450" s="8" customFormat="1" ht="12">
      <c r="A1450" s="7"/>
    </row>
    <row r="1451" s="8" customFormat="1" ht="12">
      <c r="A1451" s="7"/>
    </row>
    <row r="1452" s="8" customFormat="1" ht="12">
      <c r="A1452" s="7"/>
    </row>
    <row r="1453" s="8" customFormat="1" ht="12">
      <c r="A1453" s="7"/>
    </row>
    <row r="1454" s="8" customFormat="1" ht="12">
      <c r="A1454" s="7"/>
    </row>
    <row r="1455" s="8" customFormat="1" ht="12">
      <c r="A1455" s="7"/>
    </row>
    <row r="1456" s="8" customFormat="1" ht="12">
      <c r="A1456" s="7"/>
    </row>
    <row r="1457" s="8" customFormat="1" ht="12">
      <c r="A1457" s="7"/>
    </row>
    <row r="1458" s="8" customFormat="1" ht="12">
      <c r="A1458" s="7"/>
    </row>
    <row r="1459" s="8" customFormat="1" ht="12">
      <c r="A1459" s="7"/>
    </row>
    <row r="1460" s="8" customFormat="1" ht="12">
      <c r="A1460" s="7"/>
    </row>
    <row r="1461" s="8" customFormat="1" ht="12">
      <c r="A1461" s="7"/>
    </row>
    <row r="1462" s="8" customFormat="1" ht="12">
      <c r="A1462" s="7"/>
    </row>
    <row r="1463" s="8" customFormat="1" ht="12">
      <c r="A1463" s="7"/>
    </row>
    <row r="1464" s="8" customFormat="1" ht="12">
      <c r="A1464" s="7"/>
    </row>
    <row r="1465" s="8" customFormat="1" ht="12">
      <c r="A1465" s="7"/>
    </row>
    <row r="1466" s="8" customFormat="1" ht="12">
      <c r="A1466" s="7"/>
    </row>
    <row r="1467" s="8" customFormat="1" ht="12">
      <c r="A1467" s="7"/>
    </row>
    <row r="1468" s="8" customFormat="1" ht="12">
      <c r="A1468" s="7"/>
    </row>
    <row r="1469" s="8" customFormat="1" ht="12">
      <c r="A1469" s="7"/>
    </row>
    <row r="1470" s="8" customFormat="1" ht="12">
      <c r="A1470" s="7"/>
    </row>
    <row r="1471" s="8" customFormat="1" ht="12">
      <c r="A1471" s="7"/>
    </row>
    <row r="1472" s="8" customFormat="1" ht="12">
      <c r="A1472" s="7"/>
    </row>
    <row r="1473" s="8" customFormat="1" ht="12">
      <c r="A1473" s="7"/>
    </row>
    <row r="1474" s="8" customFormat="1" ht="12">
      <c r="A1474" s="7"/>
    </row>
    <row r="1475" s="8" customFormat="1" ht="12">
      <c r="A1475" s="7"/>
    </row>
    <row r="1476" s="8" customFormat="1" ht="12">
      <c r="A1476" s="7"/>
    </row>
    <row r="1477" s="8" customFormat="1" ht="12">
      <c r="A1477" s="7"/>
    </row>
    <row r="1478" s="8" customFormat="1" ht="12">
      <c r="A1478" s="7"/>
    </row>
    <row r="1479" s="8" customFormat="1" ht="12">
      <c r="A1479" s="7"/>
    </row>
    <row r="1480" s="8" customFormat="1" ht="12">
      <c r="A1480" s="7"/>
    </row>
    <row r="1481" s="8" customFormat="1" ht="12">
      <c r="A1481" s="7"/>
    </row>
    <row r="1482" s="8" customFormat="1" ht="12">
      <c r="A1482" s="7"/>
    </row>
    <row r="1483" s="8" customFormat="1" ht="12">
      <c r="A1483" s="7"/>
    </row>
    <row r="1484" s="8" customFormat="1" ht="12">
      <c r="A1484" s="7"/>
    </row>
    <row r="1485" s="8" customFormat="1" ht="12">
      <c r="A1485" s="7"/>
    </row>
    <row r="1486" s="8" customFormat="1" ht="12">
      <c r="A1486" s="7"/>
    </row>
    <row r="1487" s="8" customFormat="1" ht="12">
      <c r="A1487" s="7"/>
    </row>
    <row r="1488" s="8" customFormat="1" ht="12">
      <c r="A1488" s="7"/>
    </row>
    <row r="1489" s="8" customFormat="1" ht="12">
      <c r="A1489" s="7"/>
    </row>
    <row r="1490" s="8" customFormat="1" ht="12">
      <c r="A1490" s="7"/>
    </row>
    <row r="1491" s="8" customFormat="1" ht="12">
      <c r="A1491" s="7"/>
    </row>
    <row r="1492" s="8" customFormat="1" ht="12">
      <c r="A1492" s="7"/>
    </row>
    <row r="1493" s="8" customFormat="1" ht="12">
      <c r="A1493" s="7"/>
    </row>
    <row r="1494" s="8" customFormat="1" ht="12">
      <c r="A1494" s="7"/>
    </row>
    <row r="1495" s="8" customFormat="1" ht="12">
      <c r="A1495" s="7"/>
    </row>
    <row r="1496" s="8" customFormat="1" ht="12">
      <c r="A1496" s="7"/>
    </row>
    <row r="1497" s="8" customFormat="1" ht="12">
      <c r="A1497" s="7"/>
    </row>
    <row r="1498" s="8" customFormat="1" ht="12">
      <c r="A1498" s="7"/>
    </row>
    <row r="1499" s="8" customFormat="1" ht="12">
      <c r="A1499" s="7"/>
    </row>
    <row r="1500" s="8" customFormat="1" ht="12">
      <c r="A1500" s="7"/>
    </row>
    <row r="1501" s="8" customFormat="1" ht="12">
      <c r="A1501" s="7"/>
    </row>
    <row r="1502" s="8" customFormat="1" ht="12">
      <c r="A1502" s="7"/>
    </row>
    <row r="1503" s="8" customFormat="1" ht="12">
      <c r="A1503" s="7"/>
    </row>
    <row r="1504" s="8" customFormat="1" ht="12">
      <c r="A1504" s="7"/>
    </row>
    <row r="1505" s="8" customFormat="1" ht="12">
      <c r="A1505" s="7"/>
    </row>
    <row r="1506" s="8" customFormat="1" ht="12">
      <c r="A1506" s="7"/>
    </row>
    <row r="1507" s="8" customFormat="1" ht="12">
      <c r="A1507" s="7"/>
    </row>
    <row r="1508" s="8" customFormat="1" ht="12">
      <c r="A1508" s="7"/>
    </row>
    <row r="1509" s="8" customFormat="1" ht="12">
      <c r="A1509" s="7"/>
    </row>
    <row r="1510" s="8" customFormat="1" ht="12">
      <c r="A1510" s="7"/>
    </row>
    <row r="1511" s="8" customFormat="1" ht="12">
      <c r="A1511" s="7"/>
    </row>
    <row r="1512" s="8" customFormat="1" ht="12">
      <c r="A1512" s="7"/>
    </row>
    <row r="1513" s="8" customFormat="1" ht="12">
      <c r="A1513" s="7"/>
    </row>
    <row r="1514" s="8" customFormat="1" ht="12">
      <c r="A1514" s="7"/>
    </row>
    <row r="1515" s="8" customFormat="1" ht="12">
      <c r="A1515" s="7"/>
    </row>
    <row r="1516" s="8" customFormat="1" ht="12">
      <c r="A1516" s="7"/>
    </row>
    <row r="1517" s="8" customFormat="1" ht="12">
      <c r="A1517" s="7"/>
    </row>
    <row r="1518" s="8" customFormat="1" ht="12">
      <c r="A1518" s="7"/>
    </row>
    <row r="1519" s="8" customFormat="1" ht="12">
      <c r="A1519" s="7"/>
    </row>
    <row r="1520" s="8" customFormat="1" ht="12">
      <c r="A1520" s="7"/>
    </row>
    <row r="1521" s="8" customFormat="1" ht="12">
      <c r="A1521" s="7"/>
    </row>
    <row r="1522" s="8" customFormat="1" ht="12">
      <c r="A1522" s="7"/>
    </row>
    <row r="1523" s="8" customFormat="1" ht="12">
      <c r="A1523" s="7"/>
    </row>
    <row r="1524" s="8" customFormat="1" ht="12">
      <c r="A1524" s="7"/>
    </row>
    <row r="1525" s="8" customFormat="1" ht="12">
      <c r="A1525" s="7"/>
    </row>
    <row r="1526" s="8" customFormat="1" ht="12">
      <c r="A1526" s="7"/>
    </row>
    <row r="1527" s="8" customFormat="1" ht="12">
      <c r="A1527" s="7"/>
    </row>
    <row r="1528" s="8" customFormat="1" ht="12">
      <c r="A1528" s="7"/>
    </row>
    <row r="1529" s="8" customFormat="1" ht="12">
      <c r="A1529" s="7"/>
    </row>
    <row r="1530" s="8" customFormat="1" ht="12">
      <c r="A1530" s="7"/>
    </row>
    <row r="1531" s="8" customFormat="1" ht="12">
      <c r="A1531" s="7"/>
    </row>
    <row r="1532" s="8" customFormat="1" ht="12">
      <c r="A1532" s="7"/>
    </row>
    <row r="1533" s="8" customFormat="1" ht="12">
      <c r="A1533" s="7"/>
    </row>
    <row r="1534" s="8" customFormat="1" ht="12">
      <c r="A1534" s="7"/>
    </row>
    <row r="1535" s="8" customFormat="1" ht="12">
      <c r="A1535" s="7"/>
    </row>
    <row r="1536" s="8" customFormat="1" ht="12">
      <c r="A1536" s="7"/>
    </row>
    <row r="1537" s="8" customFormat="1" ht="12">
      <c r="A1537" s="7"/>
    </row>
    <row r="1538" s="8" customFormat="1" ht="12">
      <c r="A1538" s="7"/>
    </row>
    <row r="1539" s="8" customFormat="1" ht="12">
      <c r="A1539" s="7"/>
    </row>
    <row r="1540" s="8" customFormat="1" ht="12">
      <c r="A1540" s="7"/>
    </row>
    <row r="1541" s="8" customFormat="1" ht="12">
      <c r="A1541" s="7"/>
    </row>
    <row r="1542" s="8" customFormat="1" ht="12">
      <c r="A1542" s="7"/>
    </row>
    <row r="1543" s="8" customFormat="1" ht="12">
      <c r="A1543" s="7"/>
    </row>
    <row r="1544" s="8" customFormat="1" ht="12">
      <c r="A1544" s="7"/>
    </row>
    <row r="1545" s="8" customFormat="1" ht="12">
      <c r="A1545" s="7"/>
    </row>
    <row r="1546" s="8" customFormat="1" ht="12">
      <c r="A1546" s="7"/>
    </row>
    <row r="1547" s="8" customFormat="1" ht="12">
      <c r="A1547" s="7"/>
    </row>
    <row r="1548" s="8" customFormat="1" ht="12">
      <c r="A1548" s="7"/>
    </row>
    <row r="1549" s="8" customFormat="1" ht="12">
      <c r="A1549" s="7"/>
    </row>
    <row r="1550" s="8" customFormat="1" ht="12">
      <c r="A1550" s="7"/>
    </row>
    <row r="1551" s="8" customFormat="1" ht="12">
      <c r="A1551" s="7"/>
    </row>
    <row r="1552" s="8" customFormat="1" ht="12">
      <c r="A1552" s="7"/>
    </row>
    <row r="1553" s="8" customFormat="1" ht="12">
      <c r="A1553" s="7"/>
    </row>
    <row r="1554" s="8" customFormat="1" ht="12">
      <c r="A1554" s="7"/>
    </row>
    <row r="1555" s="8" customFormat="1" ht="12">
      <c r="A1555" s="7"/>
    </row>
    <row r="1556" s="8" customFormat="1" ht="12">
      <c r="A1556" s="7"/>
    </row>
    <row r="1557" s="8" customFormat="1" ht="12">
      <c r="A1557" s="7"/>
    </row>
    <row r="1558" s="8" customFormat="1" ht="12">
      <c r="A1558" s="7"/>
    </row>
    <row r="1559" s="8" customFormat="1" ht="12">
      <c r="A1559" s="7"/>
    </row>
    <row r="1560" s="8" customFormat="1" ht="12">
      <c r="A1560" s="7"/>
    </row>
    <row r="1561" s="8" customFormat="1" ht="12">
      <c r="A1561" s="7"/>
    </row>
    <row r="1562" s="8" customFormat="1" ht="12">
      <c r="A1562" s="7"/>
    </row>
    <row r="1563" s="8" customFormat="1" ht="12">
      <c r="A1563" s="7"/>
    </row>
    <row r="1564" s="8" customFormat="1" ht="12">
      <c r="A1564" s="7"/>
    </row>
    <row r="1565" s="8" customFormat="1" ht="12">
      <c r="A1565" s="7"/>
    </row>
    <row r="1566" s="8" customFormat="1" ht="12">
      <c r="A1566" s="7"/>
    </row>
    <row r="1567" s="8" customFormat="1" ht="12">
      <c r="A1567" s="7"/>
    </row>
    <row r="1568" s="8" customFormat="1" ht="12">
      <c r="A1568" s="7"/>
    </row>
    <row r="1569" s="8" customFormat="1" ht="12">
      <c r="A1569" s="7"/>
    </row>
    <row r="1570" s="8" customFormat="1" ht="12">
      <c r="A1570" s="7"/>
    </row>
    <row r="1571" s="8" customFormat="1" ht="12">
      <c r="A1571" s="7"/>
    </row>
    <row r="1572" s="8" customFormat="1" ht="12">
      <c r="A1572" s="7"/>
    </row>
    <row r="1573" s="8" customFormat="1" ht="12">
      <c r="A1573" s="7"/>
    </row>
    <row r="1574" s="8" customFormat="1" ht="12">
      <c r="A1574" s="7"/>
    </row>
    <row r="1575" s="8" customFormat="1" ht="12">
      <c r="A1575" s="7"/>
    </row>
    <row r="1576" s="8" customFormat="1" ht="12">
      <c r="A1576" s="7"/>
    </row>
    <row r="1577" s="8" customFormat="1" ht="12">
      <c r="A1577" s="7"/>
    </row>
    <row r="1578" s="8" customFormat="1" ht="12">
      <c r="A1578" s="7"/>
    </row>
    <row r="1579" s="8" customFormat="1" ht="12">
      <c r="A1579" s="7"/>
    </row>
    <row r="1580" s="8" customFormat="1" ht="12">
      <c r="A1580" s="7"/>
    </row>
    <row r="1581" s="8" customFormat="1" ht="12">
      <c r="A1581" s="7"/>
    </row>
    <row r="1582" s="8" customFormat="1" ht="12">
      <c r="A1582" s="7"/>
    </row>
    <row r="1583" s="8" customFormat="1" ht="12">
      <c r="A1583" s="7"/>
    </row>
    <row r="1584" s="8" customFormat="1" ht="12">
      <c r="A1584" s="7"/>
    </row>
    <row r="1585" s="8" customFormat="1" ht="12">
      <c r="A1585" s="7"/>
    </row>
    <row r="1586" s="8" customFormat="1" ht="12">
      <c r="A1586" s="7"/>
    </row>
    <row r="1587" s="8" customFormat="1" ht="12">
      <c r="A1587" s="7"/>
    </row>
    <row r="1588" s="8" customFormat="1" ht="12">
      <c r="A1588" s="7"/>
    </row>
    <row r="1589" s="8" customFormat="1" ht="12">
      <c r="A1589" s="7"/>
    </row>
    <row r="1590" s="8" customFormat="1" ht="12">
      <c r="A1590" s="7"/>
    </row>
    <row r="1591" s="8" customFormat="1" ht="12">
      <c r="A1591" s="7"/>
    </row>
    <row r="1592" s="8" customFormat="1" ht="12">
      <c r="A1592" s="7"/>
    </row>
    <row r="1593" s="8" customFormat="1" ht="12">
      <c r="A1593" s="7"/>
    </row>
    <row r="1594" s="8" customFormat="1" ht="12">
      <c r="A1594" s="7"/>
    </row>
    <row r="1595" s="8" customFormat="1" ht="12">
      <c r="A1595" s="7"/>
    </row>
    <row r="1596" s="8" customFormat="1" ht="12">
      <c r="A1596" s="7"/>
    </row>
    <row r="1597" s="8" customFormat="1" ht="12">
      <c r="A1597" s="7"/>
    </row>
    <row r="1598" s="8" customFormat="1" ht="12">
      <c r="A1598" s="7"/>
    </row>
    <row r="1599" s="8" customFormat="1" ht="12">
      <c r="A1599" s="7"/>
    </row>
    <row r="1600" s="8" customFormat="1" ht="12">
      <c r="A1600" s="7"/>
    </row>
    <row r="1601" s="8" customFormat="1" ht="12">
      <c r="A1601" s="7"/>
    </row>
    <row r="1602" s="8" customFormat="1" ht="12">
      <c r="A1602" s="7"/>
    </row>
    <row r="1603" s="8" customFormat="1" ht="12">
      <c r="A1603" s="7"/>
    </row>
    <row r="1604" s="8" customFormat="1" ht="12">
      <c r="A1604" s="7"/>
    </row>
    <row r="1605" s="8" customFormat="1" ht="12">
      <c r="A1605" s="7"/>
    </row>
    <row r="1606" s="8" customFormat="1" ht="12">
      <c r="A1606" s="7"/>
    </row>
    <row r="1607" s="8" customFormat="1" ht="12">
      <c r="A1607" s="7"/>
    </row>
    <row r="1608" s="8" customFormat="1" ht="12">
      <c r="A1608" s="7"/>
    </row>
    <row r="1609" s="8" customFormat="1" ht="12">
      <c r="A1609" s="7"/>
    </row>
    <row r="1610" s="8" customFormat="1" ht="12">
      <c r="A1610" s="7"/>
    </row>
    <row r="1611" s="8" customFormat="1" ht="12">
      <c r="A1611" s="7"/>
    </row>
    <row r="1612" s="8" customFormat="1" ht="12">
      <c r="A1612" s="7"/>
    </row>
    <row r="1613" s="8" customFormat="1" ht="12">
      <c r="A1613" s="7"/>
    </row>
    <row r="1614" s="8" customFormat="1" ht="12">
      <c r="A1614" s="7"/>
    </row>
    <row r="1615" s="8" customFormat="1" ht="12">
      <c r="A1615" s="7"/>
    </row>
    <row r="1616" s="8" customFormat="1" ht="12">
      <c r="A1616" s="7"/>
    </row>
    <row r="1617" s="8" customFormat="1" ht="12">
      <c r="A1617" s="7"/>
    </row>
    <row r="1618" s="8" customFormat="1" ht="12">
      <c r="A1618" s="7"/>
    </row>
    <row r="1619" s="8" customFormat="1" ht="12">
      <c r="A1619" s="7"/>
    </row>
    <row r="1620" s="8" customFormat="1" ht="12">
      <c r="A1620" s="7"/>
    </row>
    <row r="1621" s="8" customFormat="1" ht="12">
      <c r="A1621" s="7"/>
    </row>
    <row r="1622" s="8" customFormat="1" ht="12">
      <c r="A1622" s="7"/>
    </row>
    <row r="1623" s="8" customFormat="1" ht="12">
      <c r="A1623" s="7"/>
    </row>
    <row r="1624" s="8" customFormat="1" ht="12">
      <c r="A1624" s="7"/>
    </row>
    <row r="1625" s="8" customFormat="1" ht="12">
      <c r="A1625" s="7"/>
    </row>
    <row r="1626" s="8" customFormat="1" ht="12">
      <c r="A1626" s="7"/>
    </row>
    <row r="1627" s="8" customFormat="1" ht="12">
      <c r="A1627" s="7"/>
    </row>
    <row r="1628" s="8" customFormat="1" ht="12">
      <c r="A1628" s="7"/>
    </row>
    <row r="1629" s="8" customFormat="1" ht="12">
      <c r="A1629" s="7"/>
    </row>
    <row r="1630" s="8" customFormat="1" ht="12">
      <c r="A1630" s="7"/>
    </row>
    <row r="1631" s="8" customFormat="1" ht="12">
      <c r="A1631" s="7"/>
    </row>
    <row r="1632" s="8" customFormat="1" ht="12">
      <c r="A1632" s="7"/>
    </row>
    <row r="1633" s="8" customFormat="1" ht="12">
      <c r="A1633" s="7"/>
    </row>
    <row r="1634" s="8" customFormat="1" ht="12">
      <c r="A1634" s="7"/>
    </row>
    <row r="1635" s="8" customFormat="1" ht="12">
      <c r="A1635" s="7"/>
    </row>
    <row r="1636" s="8" customFormat="1" ht="12">
      <c r="A1636" s="7"/>
    </row>
    <row r="1637" s="8" customFormat="1" ht="12">
      <c r="A1637" s="7"/>
    </row>
    <row r="1638" s="8" customFormat="1" ht="12">
      <c r="A1638" s="7"/>
    </row>
    <row r="1639" s="8" customFormat="1" ht="12">
      <c r="A1639" s="7"/>
    </row>
    <row r="1640" s="8" customFormat="1" ht="12">
      <c r="A1640" s="7"/>
    </row>
    <row r="1641" s="8" customFormat="1" ht="12">
      <c r="A1641" s="7"/>
    </row>
    <row r="1642" s="8" customFormat="1" ht="12">
      <c r="A1642" s="7"/>
    </row>
    <row r="1643" s="8" customFormat="1" ht="12">
      <c r="A1643" s="7"/>
    </row>
    <row r="1644" s="8" customFormat="1" ht="12">
      <c r="A1644" s="7"/>
    </row>
    <row r="1645" s="8" customFormat="1" ht="12">
      <c r="A1645" s="7"/>
    </row>
    <row r="1646" s="8" customFormat="1" ht="12">
      <c r="A1646" s="7"/>
    </row>
    <row r="1647" s="8" customFormat="1" ht="12">
      <c r="A1647" s="7"/>
    </row>
    <row r="1648" s="8" customFormat="1" ht="12">
      <c r="A1648" s="7"/>
    </row>
    <row r="1649" s="8" customFormat="1" ht="12">
      <c r="A1649" s="7"/>
    </row>
    <row r="1650" s="8" customFormat="1" ht="12">
      <c r="A1650" s="7"/>
    </row>
    <row r="1651" s="8" customFormat="1" ht="12">
      <c r="A1651" s="7"/>
    </row>
    <row r="1652" s="8" customFormat="1" ht="12">
      <c r="A1652" s="7"/>
    </row>
    <row r="1653" s="8" customFormat="1" ht="12">
      <c r="A1653" s="7"/>
    </row>
    <row r="1654" s="8" customFormat="1" ht="12">
      <c r="A1654" s="7"/>
    </row>
    <row r="1655" s="8" customFormat="1" ht="12">
      <c r="A1655" s="7"/>
    </row>
    <row r="1656" s="8" customFormat="1" ht="12">
      <c r="A1656" s="7"/>
    </row>
    <row r="1657" s="8" customFormat="1" ht="12">
      <c r="A1657" s="7"/>
    </row>
    <row r="1658" s="8" customFormat="1" ht="12">
      <c r="A1658" s="7"/>
    </row>
    <row r="1659" s="8" customFormat="1" ht="12">
      <c r="A1659" s="7"/>
    </row>
    <row r="1660" s="8" customFormat="1" ht="12">
      <c r="A1660" s="7"/>
    </row>
    <row r="1661" s="8" customFormat="1" ht="12">
      <c r="A1661" s="7"/>
    </row>
    <row r="1662" s="8" customFormat="1" ht="12">
      <c r="A1662" s="7"/>
    </row>
    <row r="1663" s="8" customFormat="1" ht="12">
      <c r="A1663" s="7"/>
    </row>
    <row r="1664" s="8" customFormat="1" ht="12">
      <c r="A1664" s="7"/>
    </row>
    <row r="1665" s="8" customFormat="1" ht="12">
      <c r="A1665" s="7"/>
    </row>
    <row r="1666" s="8" customFormat="1" ht="12">
      <c r="A1666" s="7"/>
    </row>
    <row r="1667" s="8" customFormat="1" ht="12">
      <c r="A1667" s="7"/>
    </row>
    <row r="1668" s="8" customFormat="1" ht="12">
      <c r="A1668" s="7"/>
    </row>
    <row r="1669" s="8" customFormat="1" ht="12">
      <c r="A1669" s="7"/>
    </row>
    <row r="1670" s="8" customFormat="1" ht="12">
      <c r="A1670" s="7"/>
    </row>
    <row r="1671" s="8" customFormat="1" ht="12">
      <c r="A1671" s="7"/>
    </row>
    <row r="1672" s="8" customFormat="1" ht="12">
      <c r="A1672" s="7"/>
    </row>
    <row r="1673" s="8" customFormat="1" ht="12">
      <c r="A1673" s="7"/>
    </row>
    <row r="1674" s="8" customFormat="1" ht="12">
      <c r="A1674" s="7"/>
    </row>
    <row r="1675" s="8" customFormat="1" ht="12">
      <c r="A1675" s="7"/>
    </row>
    <row r="1676" s="8" customFormat="1" ht="12">
      <c r="A1676" s="7"/>
    </row>
    <row r="1677" s="8" customFormat="1" ht="12">
      <c r="A1677" s="7"/>
    </row>
    <row r="1678" s="8" customFormat="1" ht="12">
      <c r="A1678" s="7"/>
    </row>
    <row r="1679" s="8" customFormat="1" ht="12">
      <c r="A1679" s="7"/>
    </row>
    <row r="1680" s="8" customFormat="1" ht="12">
      <c r="A1680" s="7"/>
    </row>
    <row r="1681" s="8" customFormat="1" ht="12">
      <c r="A1681" s="7"/>
    </row>
    <row r="1682" s="8" customFormat="1" ht="12">
      <c r="A1682" s="7"/>
    </row>
    <row r="1683" s="8" customFormat="1" ht="12">
      <c r="A1683" s="7"/>
    </row>
    <row r="1684" s="8" customFormat="1" ht="12">
      <c r="A1684" s="7"/>
    </row>
    <row r="1685" s="8" customFormat="1" ht="12">
      <c r="A1685" s="7"/>
    </row>
    <row r="1686" s="8" customFormat="1" ht="12">
      <c r="A1686" s="7"/>
    </row>
    <row r="1687" s="8" customFormat="1" ht="12">
      <c r="A1687" s="7"/>
    </row>
    <row r="1688" s="8" customFormat="1" ht="12">
      <c r="A1688" s="7"/>
    </row>
    <row r="1689" s="8" customFormat="1" ht="12">
      <c r="A1689" s="7"/>
    </row>
    <row r="1690" s="8" customFormat="1" ht="12">
      <c r="A1690" s="7"/>
    </row>
    <row r="1691" s="8" customFormat="1" ht="12">
      <c r="A1691" s="7"/>
    </row>
    <row r="1692" s="8" customFormat="1" ht="12">
      <c r="A1692" s="7"/>
    </row>
    <row r="1693" s="8" customFormat="1" ht="12">
      <c r="A1693" s="7"/>
    </row>
    <row r="1694" s="8" customFormat="1" ht="12">
      <c r="A1694" s="7"/>
    </row>
    <row r="1695" s="8" customFormat="1" ht="12">
      <c r="A1695" s="7"/>
    </row>
    <row r="1696" s="8" customFormat="1" ht="12">
      <c r="A1696" s="7"/>
    </row>
    <row r="1697" s="8" customFormat="1" ht="12">
      <c r="A1697" s="7"/>
    </row>
    <row r="1698" s="8" customFormat="1" ht="12">
      <c r="A1698" s="7"/>
    </row>
    <row r="1699" s="8" customFormat="1" ht="12">
      <c r="A1699" s="7"/>
    </row>
    <row r="1700" s="8" customFormat="1" ht="12">
      <c r="A1700" s="7"/>
    </row>
    <row r="1701" s="8" customFormat="1" ht="12">
      <c r="A1701" s="7"/>
    </row>
    <row r="1702" s="8" customFormat="1" ht="12">
      <c r="A1702" s="7"/>
    </row>
    <row r="1703" s="8" customFormat="1" ht="12">
      <c r="A1703" s="7"/>
    </row>
    <row r="1704" s="8" customFormat="1" ht="12">
      <c r="A1704" s="7"/>
    </row>
    <row r="1705" s="8" customFormat="1" ht="12">
      <c r="A1705" s="7"/>
    </row>
    <row r="1706" s="8" customFormat="1" ht="12">
      <c r="A1706" s="7"/>
    </row>
    <row r="1707" s="8" customFormat="1" ht="12">
      <c r="A1707" s="7"/>
    </row>
    <row r="1708" s="8" customFormat="1" ht="12">
      <c r="A1708" s="7"/>
    </row>
    <row r="1709" s="8" customFormat="1" ht="12">
      <c r="A1709" s="7"/>
    </row>
    <row r="1710" s="8" customFormat="1" ht="12">
      <c r="A1710" s="7"/>
    </row>
    <row r="1711" s="8" customFormat="1" ht="12">
      <c r="A1711" s="7"/>
    </row>
    <row r="1712" s="8" customFormat="1" ht="12">
      <c r="A1712" s="7"/>
    </row>
    <row r="1713" s="8" customFormat="1" ht="12">
      <c r="A1713" s="7"/>
    </row>
    <row r="1714" s="8" customFormat="1" ht="12">
      <c r="A1714" s="7"/>
    </row>
    <row r="1715" s="8" customFormat="1" ht="12">
      <c r="A1715" s="7"/>
    </row>
    <row r="1716" s="8" customFormat="1" ht="12">
      <c r="A1716" s="7"/>
    </row>
    <row r="1717" s="8" customFormat="1" ht="12">
      <c r="A1717" s="7"/>
    </row>
    <row r="1718" s="8" customFormat="1" ht="12">
      <c r="A1718" s="7"/>
    </row>
    <row r="1719" s="8" customFormat="1" ht="12">
      <c r="A1719" s="7"/>
    </row>
    <row r="1720" s="8" customFormat="1" ht="12">
      <c r="A1720" s="7"/>
    </row>
    <row r="1721" s="8" customFormat="1" ht="12">
      <c r="A1721" s="7"/>
    </row>
    <row r="1722" s="8" customFormat="1" ht="12">
      <c r="A1722" s="7"/>
    </row>
    <row r="1723" s="8" customFormat="1" ht="12">
      <c r="A1723" s="7"/>
    </row>
    <row r="1724" s="8" customFormat="1" ht="12">
      <c r="A1724" s="7"/>
    </row>
    <row r="1725" s="8" customFormat="1" ht="12">
      <c r="A1725" s="7"/>
    </row>
    <row r="1726" s="8" customFormat="1" ht="12">
      <c r="A1726" s="7"/>
    </row>
    <row r="1727" s="8" customFormat="1" ht="12">
      <c r="A1727" s="7"/>
    </row>
    <row r="1728" s="8" customFormat="1" ht="12">
      <c r="A1728" s="7"/>
    </row>
    <row r="1729" s="8" customFormat="1" ht="12">
      <c r="A1729" s="7"/>
    </row>
    <row r="1730" s="8" customFormat="1" ht="12">
      <c r="A1730" s="7"/>
    </row>
    <row r="1731" s="8" customFormat="1" ht="12">
      <c r="A1731" s="7"/>
    </row>
    <row r="1732" s="8" customFormat="1" ht="12">
      <c r="A1732" s="7"/>
    </row>
    <row r="1733" s="8" customFormat="1" ht="12">
      <c r="A1733" s="7"/>
    </row>
    <row r="1734" s="8" customFormat="1" ht="12">
      <c r="A1734" s="7"/>
    </row>
    <row r="1735" s="8" customFormat="1" ht="12">
      <c r="A1735" s="7"/>
    </row>
    <row r="1736" s="8" customFormat="1" ht="12">
      <c r="A1736" s="7"/>
    </row>
    <row r="1737" s="8" customFormat="1" ht="12">
      <c r="A1737" s="7"/>
    </row>
    <row r="1738" s="8" customFormat="1" ht="12">
      <c r="A1738" s="7"/>
    </row>
    <row r="1739" s="8" customFormat="1" ht="12">
      <c r="A1739" s="7"/>
    </row>
    <row r="1740" s="8" customFormat="1" ht="12">
      <c r="A1740" s="7"/>
    </row>
    <row r="1741" s="8" customFormat="1" ht="12">
      <c r="A1741" s="7"/>
    </row>
    <row r="1742" s="8" customFormat="1" ht="12">
      <c r="A1742" s="7"/>
    </row>
    <row r="1743" s="8" customFormat="1" ht="12">
      <c r="A1743" s="7"/>
    </row>
    <row r="1744" s="8" customFormat="1" ht="12">
      <c r="A1744" s="7"/>
    </row>
    <row r="1745" s="8" customFormat="1" ht="12">
      <c r="A1745" s="7"/>
    </row>
    <row r="1746" s="8" customFormat="1" ht="12">
      <c r="A1746" s="7"/>
    </row>
    <row r="1747" s="8" customFormat="1" ht="12">
      <c r="A1747" s="7"/>
    </row>
    <row r="1748" s="8" customFormat="1" ht="12">
      <c r="A1748" s="7"/>
    </row>
    <row r="1749" s="8" customFormat="1" ht="12">
      <c r="A1749" s="7"/>
    </row>
    <row r="1750" s="8" customFormat="1" ht="12">
      <c r="A1750" s="7"/>
    </row>
    <row r="1751" s="8" customFormat="1" ht="12">
      <c r="A1751" s="7"/>
    </row>
    <row r="1752" s="8" customFormat="1" ht="12">
      <c r="A1752" s="7"/>
    </row>
    <row r="1753" s="8" customFormat="1" ht="12">
      <c r="A1753" s="7"/>
    </row>
    <row r="1754" s="8" customFormat="1" ht="12">
      <c r="A1754" s="7"/>
    </row>
    <row r="1755" s="8" customFormat="1" ht="12">
      <c r="A1755" s="7"/>
    </row>
    <row r="1756" s="8" customFormat="1" ht="12">
      <c r="A1756" s="7"/>
    </row>
    <row r="1757" s="8" customFormat="1" ht="12">
      <c r="A1757" s="7"/>
    </row>
    <row r="1758" s="8" customFormat="1" ht="12">
      <c r="A1758" s="7"/>
    </row>
    <row r="1759" s="8" customFormat="1" ht="12">
      <c r="A1759" s="7"/>
    </row>
    <row r="1760" s="8" customFormat="1" ht="12">
      <c r="A1760" s="7"/>
    </row>
    <row r="1761" s="8" customFormat="1" ht="12">
      <c r="A1761" s="7"/>
    </row>
    <row r="1762" s="8" customFormat="1" ht="12">
      <c r="A1762" s="7"/>
    </row>
    <row r="1763" s="8" customFormat="1" ht="12">
      <c r="A1763" s="7"/>
    </row>
    <row r="1764" s="8" customFormat="1" ht="12">
      <c r="A1764" s="7"/>
    </row>
    <row r="1765" s="8" customFormat="1" ht="12">
      <c r="A1765" s="7"/>
    </row>
    <row r="1766" s="8" customFormat="1" ht="12">
      <c r="A1766" s="7"/>
    </row>
    <row r="1767" s="8" customFormat="1" ht="12">
      <c r="A1767" s="7"/>
    </row>
    <row r="1768" s="8" customFormat="1" ht="12">
      <c r="A1768" s="7"/>
    </row>
    <row r="1769" s="8" customFormat="1" ht="12">
      <c r="A1769" s="7"/>
    </row>
    <row r="1770" s="8" customFormat="1" ht="12">
      <c r="A1770" s="7"/>
    </row>
    <row r="1771" s="8" customFormat="1" ht="12">
      <c r="A1771" s="7"/>
    </row>
    <row r="1772" s="8" customFormat="1" ht="12">
      <c r="A1772" s="7"/>
    </row>
    <row r="1773" s="8" customFormat="1" ht="12">
      <c r="A1773" s="7"/>
    </row>
    <row r="1774" s="8" customFormat="1" ht="12">
      <c r="A1774" s="7"/>
    </row>
    <row r="1775" s="8" customFormat="1" ht="12">
      <c r="A1775" s="7"/>
    </row>
    <row r="1776" s="8" customFormat="1" ht="12">
      <c r="A1776" s="7"/>
    </row>
    <row r="1777" s="8" customFormat="1" ht="12">
      <c r="A1777" s="7"/>
    </row>
    <row r="1778" s="8" customFormat="1" ht="12">
      <c r="A1778" s="7"/>
    </row>
    <row r="1779" s="8" customFormat="1" ht="12">
      <c r="A1779" s="7"/>
    </row>
    <row r="1780" s="8" customFormat="1" ht="12">
      <c r="A1780" s="7"/>
    </row>
    <row r="1781" s="8" customFormat="1" ht="12">
      <c r="A1781" s="7"/>
    </row>
    <row r="1782" s="8" customFormat="1" ht="12">
      <c r="A1782" s="7"/>
    </row>
    <row r="1783" s="8" customFormat="1" ht="12">
      <c r="A1783" s="7"/>
    </row>
    <row r="1784" s="8" customFormat="1" ht="12">
      <c r="A1784" s="7"/>
    </row>
    <row r="1785" s="8" customFormat="1" ht="12">
      <c r="A1785" s="7"/>
    </row>
    <row r="1786" s="8" customFormat="1" ht="12">
      <c r="A1786" s="7"/>
    </row>
    <row r="1787" s="8" customFormat="1" ht="12">
      <c r="A1787" s="7"/>
    </row>
    <row r="1788" s="8" customFormat="1" ht="12">
      <c r="A1788" s="7"/>
    </row>
    <row r="1789" s="8" customFormat="1" ht="12">
      <c r="A1789" s="7"/>
    </row>
    <row r="1790" s="8" customFormat="1" ht="12">
      <c r="A1790" s="7"/>
    </row>
    <row r="1791" s="8" customFormat="1" ht="12">
      <c r="A1791" s="7"/>
    </row>
    <row r="1792" s="8" customFormat="1" ht="12">
      <c r="A1792" s="7"/>
    </row>
    <row r="1793" s="8" customFormat="1" ht="12">
      <c r="A1793" s="7"/>
    </row>
    <row r="1794" s="8" customFormat="1" ht="12">
      <c r="A1794" s="7"/>
    </row>
    <row r="1795" s="8" customFormat="1" ht="12">
      <c r="A1795" s="7"/>
    </row>
    <row r="1796" s="8" customFormat="1" ht="12">
      <c r="A1796" s="7"/>
    </row>
    <row r="1797" s="8" customFormat="1" ht="12">
      <c r="A1797" s="7"/>
    </row>
    <row r="1798" s="8" customFormat="1" ht="12">
      <c r="A1798" s="7"/>
    </row>
    <row r="1799" s="8" customFormat="1" ht="12">
      <c r="A1799" s="7"/>
    </row>
    <row r="1800" s="8" customFormat="1" ht="12">
      <c r="A1800" s="7"/>
    </row>
    <row r="1801" s="8" customFormat="1" ht="12">
      <c r="A1801" s="7"/>
    </row>
    <row r="1802" s="8" customFormat="1" ht="12">
      <c r="A1802" s="7"/>
    </row>
    <row r="1803" s="8" customFormat="1" ht="12">
      <c r="A1803" s="7"/>
    </row>
    <row r="1804" s="8" customFormat="1" ht="12">
      <c r="A1804" s="7"/>
    </row>
    <row r="1805" s="8" customFormat="1" ht="12">
      <c r="A1805" s="7"/>
    </row>
    <row r="1806" s="8" customFormat="1" ht="12">
      <c r="A1806" s="7"/>
    </row>
    <row r="1807" s="8" customFormat="1" ht="12">
      <c r="A1807" s="7"/>
    </row>
    <row r="1808" s="8" customFormat="1" ht="12">
      <c r="A1808" s="7"/>
    </row>
    <row r="1809" s="8" customFormat="1" ht="12">
      <c r="A1809" s="7"/>
    </row>
    <row r="1810" s="8" customFormat="1" ht="12">
      <c r="A1810" s="7"/>
    </row>
    <row r="1811" s="8" customFormat="1" ht="12">
      <c r="A1811" s="7"/>
    </row>
    <row r="1812" s="8" customFormat="1" ht="12">
      <c r="A1812" s="7"/>
    </row>
    <row r="1813" s="8" customFormat="1" ht="12">
      <c r="A1813" s="7"/>
    </row>
    <row r="1814" s="8" customFormat="1" ht="12">
      <c r="A1814" s="7"/>
    </row>
    <row r="1815" s="8" customFormat="1" ht="12">
      <c r="A1815" s="7"/>
    </row>
    <row r="1816" s="8" customFormat="1" ht="12">
      <c r="A1816" s="7"/>
    </row>
    <row r="1817" s="8" customFormat="1" ht="12">
      <c r="A1817" s="7"/>
    </row>
    <row r="1818" s="8" customFormat="1" ht="12">
      <c r="A1818" s="7"/>
    </row>
    <row r="1819" s="8" customFormat="1" ht="12">
      <c r="A1819" s="7"/>
    </row>
    <row r="1820" s="8" customFormat="1" ht="12">
      <c r="A1820" s="7"/>
    </row>
    <row r="1821" s="8" customFormat="1" ht="12">
      <c r="A1821" s="7"/>
    </row>
    <row r="1822" s="8" customFormat="1" ht="12">
      <c r="A1822" s="7"/>
    </row>
    <row r="1823" s="8" customFormat="1" ht="12">
      <c r="A1823" s="7"/>
    </row>
    <row r="1824" s="8" customFormat="1" ht="12">
      <c r="A1824" s="7"/>
    </row>
    <row r="1825" s="8" customFormat="1" ht="12">
      <c r="A1825" s="7"/>
    </row>
    <row r="1826" s="8" customFormat="1" ht="12">
      <c r="A1826" s="7"/>
    </row>
    <row r="1827" s="8" customFormat="1" ht="12">
      <c r="A1827" s="7"/>
    </row>
    <row r="1828" s="8" customFormat="1" ht="12">
      <c r="A1828" s="7"/>
    </row>
    <row r="1829" s="8" customFormat="1" ht="12">
      <c r="A1829" s="7"/>
    </row>
    <row r="1830" s="8" customFormat="1" ht="12">
      <c r="A1830" s="7"/>
    </row>
    <row r="1831" s="8" customFormat="1" ht="12">
      <c r="A1831" s="7"/>
    </row>
    <row r="1832" s="8" customFormat="1" ht="12">
      <c r="A1832" s="7"/>
    </row>
    <row r="1833" s="8" customFormat="1" ht="12">
      <c r="A1833" s="7"/>
    </row>
    <row r="1834" s="8" customFormat="1" ht="12">
      <c r="A1834" s="7"/>
    </row>
    <row r="1835" s="8" customFormat="1" ht="12">
      <c r="A1835" s="7"/>
    </row>
    <row r="1836" s="8" customFormat="1" ht="12">
      <c r="A1836" s="7"/>
    </row>
    <row r="1837" s="8" customFormat="1" ht="12">
      <c r="A1837" s="7"/>
    </row>
    <row r="1838" s="8" customFormat="1" ht="12">
      <c r="A1838" s="7"/>
    </row>
    <row r="1839" s="8" customFormat="1" ht="12">
      <c r="A1839" s="7"/>
    </row>
    <row r="1840" s="8" customFormat="1" ht="12">
      <c r="A1840" s="7"/>
    </row>
    <row r="1841" s="8" customFormat="1" ht="12">
      <c r="A1841" s="7"/>
    </row>
    <row r="1842" s="8" customFormat="1" ht="12">
      <c r="A1842" s="7"/>
    </row>
    <row r="1843" s="8" customFormat="1" ht="12">
      <c r="A1843" s="7"/>
    </row>
    <row r="1844" s="8" customFormat="1" ht="12">
      <c r="A1844" s="7"/>
    </row>
    <row r="1845" s="8" customFormat="1" ht="12">
      <c r="A1845" s="7"/>
    </row>
    <row r="1846" s="8" customFormat="1" ht="12">
      <c r="A1846" s="7"/>
    </row>
    <row r="1847" s="8" customFormat="1" ht="12">
      <c r="A1847" s="7"/>
    </row>
    <row r="1848" s="8" customFormat="1" ht="12">
      <c r="A1848" s="7"/>
    </row>
    <row r="1849" s="8" customFormat="1" ht="12">
      <c r="A1849" s="7"/>
    </row>
    <row r="1850" s="8" customFormat="1" ht="12">
      <c r="A1850" s="7"/>
    </row>
    <row r="1851" s="8" customFormat="1" ht="12">
      <c r="A1851" s="7"/>
    </row>
    <row r="1852" s="8" customFormat="1" ht="12">
      <c r="A1852" s="7"/>
    </row>
    <row r="1853" s="8" customFormat="1" ht="12">
      <c r="A1853" s="7"/>
    </row>
    <row r="1854" s="8" customFormat="1" ht="12">
      <c r="A1854" s="7"/>
    </row>
    <row r="1855" s="8" customFormat="1" ht="12">
      <c r="A1855" s="7"/>
    </row>
    <row r="1856" s="8" customFormat="1" ht="12">
      <c r="A1856" s="7"/>
    </row>
    <row r="1857" s="8" customFormat="1" ht="12">
      <c r="A1857" s="7"/>
    </row>
    <row r="1858" s="8" customFormat="1" ht="12">
      <c r="A1858" s="7"/>
    </row>
    <row r="1859" s="8" customFormat="1" ht="12">
      <c r="A1859" s="7"/>
    </row>
    <row r="1860" s="8" customFormat="1" ht="12">
      <c r="A1860" s="7"/>
    </row>
    <row r="1861" s="8" customFormat="1" ht="12">
      <c r="A1861" s="7"/>
    </row>
    <row r="1862" s="8" customFormat="1" ht="12">
      <c r="A1862" s="7"/>
    </row>
    <row r="1863" s="8" customFormat="1" ht="12">
      <c r="A1863" s="7"/>
    </row>
    <row r="1864" s="8" customFormat="1" ht="12">
      <c r="A1864" s="7"/>
    </row>
    <row r="1865" s="8" customFormat="1" ht="12">
      <c r="A1865" s="7"/>
    </row>
    <row r="1866" s="8" customFormat="1" ht="12">
      <c r="A1866" s="7"/>
    </row>
    <row r="1867" s="8" customFormat="1" ht="12">
      <c r="A1867" s="7"/>
    </row>
    <row r="1868" s="8" customFormat="1" ht="12">
      <c r="A1868" s="7"/>
    </row>
    <row r="1869" s="8" customFormat="1" ht="12">
      <c r="A1869" s="7"/>
    </row>
    <row r="1870" s="8" customFormat="1" ht="12">
      <c r="A1870" s="7"/>
    </row>
    <row r="1871" s="8" customFormat="1" ht="12">
      <c r="A1871" s="7"/>
    </row>
    <row r="1872" s="8" customFormat="1" ht="12">
      <c r="A1872" s="7"/>
    </row>
    <row r="1873" s="8" customFormat="1" ht="12">
      <c r="A1873" s="7"/>
    </row>
    <row r="1874" s="8" customFormat="1" ht="12">
      <c r="A1874" s="7"/>
    </row>
    <row r="1875" s="8" customFormat="1" ht="12">
      <c r="A1875" s="7"/>
    </row>
    <row r="1876" s="8" customFormat="1" ht="12">
      <c r="A1876" s="7"/>
    </row>
    <row r="1877" s="8" customFormat="1" ht="12">
      <c r="A1877" s="7"/>
    </row>
    <row r="1878" s="8" customFormat="1" ht="12">
      <c r="A1878" s="7"/>
    </row>
    <row r="1879" s="8" customFormat="1" ht="12">
      <c r="A1879" s="7"/>
    </row>
    <row r="1880" s="8" customFormat="1" ht="12">
      <c r="A1880" s="7"/>
    </row>
    <row r="1881" s="8" customFormat="1" ht="12">
      <c r="A1881" s="7"/>
    </row>
    <row r="1882" s="8" customFormat="1" ht="12">
      <c r="A1882" s="7"/>
    </row>
    <row r="1883" s="8" customFormat="1" ht="12">
      <c r="A1883" s="7"/>
    </row>
    <row r="1884" s="8" customFormat="1" ht="12">
      <c r="A1884" s="7"/>
    </row>
    <row r="1885" s="8" customFormat="1" ht="12">
      <c r="A1885" s="7"/>
    </row>
    <row r="1886" s="8" customFormat="1" ht="12">
      <c r="A1886" s="7"/>
    </row>
    <row r="1887" s="8" customFormat="1" ht="12">
      <c r="A1887" s="7"/>
    </row>
    <row r="1888" s="8" customFormat="1" ht="12">
      <c r="A1888" s="7"/>
    </row>
    <row r="1889" s="8" customFormat="1" ht="12">
      <c r="A1889" s="7"/>
    </row>
    <row r="1890" s="8" customFormat="1" ht="12">
      <c r="A1890" s="7"/>
    </row>
    <row r="1891" s="8" customFormat="1" ht="12">
      <c r="A1891" s="7"/>
    </row>
    <row r="1892" s="8" customFormat="1" ht="12">
      <c r="A1892" s="7"/>
    </row>
    <row r="1893" s="8" customFormat="1" ht="12">
      <c r="A1893" s="7"/>
    </row>
    <row r="1894" s="8" customFormat="1" ht="12">
      <c r="A1894" s="7"/>
    </row>
    <row r="1895" s="8" customFormat="1" ht="12">
      <c r="A1895" s="7"/>
    </row>
    <row r="1896" s="8" customFormat="1" ht="12">
      <c r="A1896" s="7"/>
    </row>
    <row r="1897" s="8" customFormat="1" ht="12">
      <c r="A1897" s="7"/>
    </row>
    <row r="1898" s="8" customFormat="1" ht="12">
      <c r="A1898" s="7"/>
    </row>
    <row r="1899" s="8" customFormat="1" ht="12">
      <c r="A1899" s="7"/>
    </row>
    <row r="1900" s="8" customFormat="1" ht="12">
      <c r="A1900" s="7"/>
    </row>
    <row r="1901" s="8" customFormat="1" ht="12">
      <c r="A1901" s="7"/>
    </row>
    <row r="1902" s="8" customFormat="1" ht="12">
      <c r="A1902" s="7"/>
    </row>
    <row r="1903" s="8" customFormat="1" ht="12">
      <c r="A1903" s="7"/>
    </row>
    <row r="1904" s="8" customFormat="1" ht="12">
      <c r="A1904" s="7"/>
    </row>
    <row r="1905" s="8" customFormat="1" ht="12">
      <c r="A1905" s="7"/>
    </row>
    <row r="1906" s="8" customFormat="1" ht="12">
      <c r="A1906" s="7"/>
    </row>
    <row r="1907" s="8" customFormat="1" ht="12">
      <c r="A1907" s="7"/>
    </row>
    <row r="1908" s="8" customFormat="1" ht="12">
      <c r="A1908" s="7"/>
    </row>
    <row r="1909" s="8" customFormat="1" ht="12">
      <c r="A1909" s="7"/>
    </row>
    <row r="1910" s="8" customFormat="1" ht="12">
      <c r="A1910" s="7"/>
    </row>
    <row r="1911" s="8" customFormat="1" ht="12">
      <c r="A1911" s="7"/>
    </row>
    <row r="1912" s="8" customFormat="1" ht="12">
      <c r="A1912" s="7"/>
    </row>
    <row r="1913" s="8" customFormat="1" ht="12">
      <c r="A1913" s="7"/>
    </row>
    <row r="1914" s="8" customFormat="1" ht="12">
      <c r="A1914" s="7"/>
    </row>
    <row r="1915" s="8" customFormat="1" ht="12">
      <c r="A1915" s="7"/>
    </row>
    <row r="1916" s="8" customFormat="1" ht="12">
      <c r="A1916" s="7"/>
    </row>
    <row r="1917" s="8" customFormat="1" ht="12">
      <c r="A1917" s="7"/>
    </row>
    <row r="1918" s="8" customFormat="1" ht="12">
      <c r="A1918" s="7"/>
    </row>
    <row r="1919" s="8" customFormat="1" ht="12">
      <c r="A1919" s="7"/>
    </row>
    <row r="1920" s="8" customFormat="1" ht="12">
      <c r="A1920" s="7"/>
    </row>
    <row r="1921" s="8" customFormat="1" ht="12">
      <c r="A1921" s="7"/>
    </row>
    <row r="1922" s="8" customFormat="1" ht="12">
      <c r="A1922" s="7"/>
    </row>
    <row r="1923" s="8" customFormat="1" ht="12">
      <c r="A1923" s="7"/>
    </row>
    <row r="1924" s="8" customFormat="1" ht="12">
      <c r="A1924" s="7"/>
    </row>
    <row r="1925" s="8" customFormat="1" ht="12">
      <c r="A1925" s="7"/>
    </row>
    <row r="1926" s="8" customFormat="1" ht="12">
      <c r="A1926" s="7"/>
    </row>
    <row r="1927" s="8" customFormat="1" ht="12">
      <c r="A1927" s="7"/>
    </row>
    <row r="1928" s="8" customFormat="1" ht="12">
      <c r="A1928" s="7"/>
    </row>
    <row r="1929" s="8" customFormat="1" ht="12">
      <c r="A1929" s="7"/>
    </row>
    <row r="1930" s="8" customFormat="1" ht="12">
      <c r="A1930" s="7"/>
    </row>
    <row r="1931" s="8" customFormat="1" ht="12">
      <c r="A1931" s="7"/>
    </row>
    <row r="1932" s="8" customFormat="1" ht="12">
      <c r="A1932" s="7"/>
    </row>
    <row r="1933" s="8" customFormat="1" ht="12">
      <c r="A1933" s="7"/>
    </row>
    <row r="1934" s="8" customFormat="1" ht="12">
      <c r="A1934" s="7"/>
    </row>
    <row r="1935" s="8" customFormat="1" ht="12">
      <c r="A1935" s="7"/>
    </row>
    <row r="1936" s="8" customFormat="1" ht="12">
      <c r="A1936" s="7"/>
    </row>
    <row r="1937" s="8" customFormat="1" ht="12">
      <c r="A1937" s="7"/>
    </row>
    <row r="1938" s="8" customFormat="1" ht="12">
      <c r="A1938" s="7"/>
    </row>
    <row r="1939" s="8" customFormat="1" ht="12">
      <c r="A1939" s="7"/>
    </row>
  </sheetData>
  <sheetProtection/>
  <mergeCells count="2">
    <mergeCell ref="A1:H1"/>
    <mergeCell ref="A2:H2"/>
  </mergeCells>
  <printOptions gridLines="1" horizontalCentered="1"/>
  <pageMargins left="0.6692913385826772" right="0.3937007874015748" top="0.3937007874015748" bottom="0.3937007874015748" header="0.2755905511811024" footer="0.1968503937007874"/>
  <pageSetup horizontalDpi="600" verticalDpi="600" orientation="landscape" paperSize="9" scale="90" r:id="rId2"/>
  <headerFooter alignWithMargins="0">
    <oddFooter>&amp;C&amp;8Pagina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 Milano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 Milano</dc:creator>
  <cp:keywords/>
  <dc:description/>
  <cp:lastModifiedBy> </cp:lastModifiedBy>
  <cp:lastPrinted>2013-01-28T14:53:37Z</cp:lastPrinted>
  <dcterms:created xsi:type="dcterms:W3CDTF">2002-04-04T09:47:39Z</dcterms:created>
  <dcterms:modified xsi:type="dcterms:W3CDTF">2013-03-29T10:56:04Z</dcterms:modified>
  <cp:category/>
  <cp:version/>
  <cp:contentType/>
  <cp:contentStatus/>
</cp:coreProperties>
</file>